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AMELIA\TALLERISTAS SEP-DIC\JOSE LUIS HERNANDEZ MORALES\"/>
    </mc:Choice>
  </mc:AlternateContent>
  <bookViews>
    <workbookView xWindow="0" yWindow="0" windowWidth="11715" windowHeight="9240"/>
  </bookViews>
  <sheets>
    <sheet name="F-16-019" sheetId="9" r:id="rId1"/>
    <sheet name="InstrLlen(exel) (2)" sheetId="7" r:id="rId2"/>
  </sheets>
  <definedNames>
    <definedName name="_xlnm.Print_Area" localSheetId="0">'F-16-019'!$A$1:$L$42</definedName>
  </definedNames>
  <calcPr calcId="152511"/>
</workbook>
</file>

<file path=xl/calcChain.xml><?xml version="1.0" encoding="utf-8"?>
<calcChain xmlns="http://schemas.openxmlformats.org/spreadsheetml/2006/main">
  <c r="E13" i="9" l="1"/>
  <c r="E33" i="9" l="1"/>
  <c r="D20" i="9" l="1"/>
  <c r="D19" i="9"/>
  <c r="D18" i="9"/>
  <c r="E14" i="9"/>
  <c r="A30" i="9" l="1"/>
</calcChain>
</file>

<file path=xl/sharedStrings.xml><?xml version="1.0" encoding="utf-8"?>
<sst xmlns="http://schemas.openxmlformats.org/spreadsheetml/2006/main" count="143" uniqueCount="135">
  <si>
    <t>P-16-01</t>
  </si>
  <si>
    <t>Instructivo de Llenado</t>
  </si>
  <si>
    <t>Datos del Formato a Llenar.</t>
  </si>
  <si>
    <t>1.Nombre:</t>
  </si>
  <si>
    <t>7.Referencia</t>
  </si>
  <si>
    <t>8.Información Requerida</t>
  </si>
  <si>
    <t>Control De Cambios</t>
  </si>
  <si>
    <t>9.No. Página</t>
  </si>
  <si>
    <t>10.Referencia</t>
  </si>
  <si>
    <t>11.Descripción del cambio</t>
  </si>
  <si>
    <t>12. Elaboró Firma.:</t>
  </si>
  <si>
    <t>13. Aprobó: Firma.</t>
  </si>
  <si>
    <t>Nombre:</t>
  </si>
  <si>
    <t>Puesto:</t>
  </si>
  <si>
    <t xml:space="preserve"> ENTREGA-RECEPCION DE BIENES Y/O SERVICIOS</t>
  </si>
  <si>
    <t>1. No. de contrato o pedido</t>
  </si>
  <si>
    <t>2. No. de requisición</t>
  </si>
  <si>
    <t>3. Nombre del Proveedor y/o Prestador de Servicio</t>
  </si>
  <si>
    <t>4. Nombre  del usuario :</t>
  </si>
  <si>
    <t>5. PARTIDA</t>
  </si>
  <si>
    <t>9. NOTA:</t>
  </si>
  <si>
    <t>Encabezado General</t>
  </si>
  <si>
    <t xml:space="preserve">       A. Nombre del Formato:</t>
  </si>
  <si>
    <t xml:space="preserve">       B. Código/Revisión; Fecha:</t>
  </si>
  <si>
    <t>Datos para los Registros (Evidencia):</t>
  </si>
  <si>
    <t>C. Página</t>
  </si>
  <si>
    <t>de</t>
  </si>
  <si>
    <t>D. Fecha de elaboración:</t>
  </si>
  <si>
    <t>E. Periodo al que se aplica:</t>
  </si>
  <si>
    <t>Se recibe de entera conformidad el (los) bien(es) y/o servicio(s) de acuerdo a lo solicitado en el contrato y/o pedido enunciado en el punto 1</t>
  </si>
  <si>
    <t>8. NOMBRE, FIRMA Y FECHA</t>
  </si>
  <si>
    <t>EVALUACION DEL PROVEEDOR</t>
  </si>
  <si>
    <t>10. Nombre del Proveedor</t>
  </si>
  <si>
    <t>F-16-019</t>
  </si>
  <si>
    <t>Se anota el número de requisición en referencia.</t>
  </si>
  <si>
    <t>Se anota el nombre del proveedor o prestador de servicio.</t>
  </si>
  <si>
    <t>Se anota el número de partida.</t>
  </si>
  <si>
    <t>6. BIEN O SERVICIO</t>
  </si>
  <si>
    <t>7. DESCRIPCION</t>
  </si>
  <si>
    <t>Se anota el nombre del bien o servicio que se va a entregar</t>
  </si>
  <si>
    <t>Se anota la descripción generica del bien o servicio que se va a entregar.</t>
  </si>
  <si>
    <t xml:space="preserve">Se anotará el nombre de la persona que recibe el bien, en que fecha y firma de conformidad que se entrego </t>
  </si>
  <si>
    <t>el bien o servicios a entera satisfacción.</t>
  </si>
  <si>
    <t>Se anota alguna observación.</t>
  </si>
  <si>
    <t xml:space="preserve">     A. Nombre del Formato:</t>
  </si>
  <si>
    <t xml:space="preserve">     B: Código/Revisión;Fecha:</t>
  </si>
  <si>
    <t xml:space="preserve">Datos de los Registros (evidencia): </t>
  </si>
  <si>
    <t>E. Periodo al que aplica:</t>
  </si>
  <si>
    <t>2. Código:</t>
  </si>
  <si>
    <t>3.Revisión;Fecha:</t>
  </si>
  <si>
    <t>4.Documento de Referencia</t>
  </si>
  <si>
    <t>5. Lugar de Almacenamiento.</t>
  </si>
  <si>
    <t>6. Tiempo mínimo de conservación.</t>
  </si>
  <si>
    <t>Se anota el número de contrato o pedido de referencia.</t>
  </si>
  <si>
    <t>DIRECCIÓN DE ADMÓN Y FINANZAS</t>
  </si>
  <si>
    <t>5 años</t>
  </si>
  <si>
    <t>Se anota el nombre del usuario.</t>
  </si>
  <si>
    <t>11. Periodo o fecha de evaluación</t>
  </si>
  <si>
    <t>Aspectos a evaluar</t>
  </si>
  <si>
    <t>Pond. %</t>
  </si>
  <si>
    <t>80 - 100% Confiable</t>
  </si>
  <si>
    <t>60 - 79%  A mejorar</t>
  </si>
  <si>
    <t>0 - 59% Rechazado</t>
  </si>
  <si>
    <t>Mediana</t>
  </si>
  <si>
    <t xml:space="preserve">Cumplimiento del tiempo acorde para la entrega. </t>
  </si>
  <si>
    <t xml:space="preserve">Los productos están debidamente identificados y marcados. </t>
  </si>
  <si>
    <t xml:space="preserve">Comunicación y respuesta oportuna respecto a las compras (servicio técnico, quejas, reclamos, garantías, devoluciones).  </t>
  </si>
  <si>
    <r>
      <t>13. Nivel de satisfacción:</t>
    </r>
    <r>
      <rPr>
        <sz val="6"/>
        <rFont val="Arial"/>
        <family val="2"/>
      </rPr>
      <t/>
    </r>
  </si>
  <si>
    <t>14. Calificación</t>
  </si>
  <si>
    <t>15. CALIFICACIÓN TOTAL</t>
  </si>
  <si>
    <t>16. Puntaje obtenido</t>
  </si>
  <si>
    <t>17. Nombre y  Firma del  solicitante</t>
  </si>
  <si>
    <t>12. Bienes o servicios adjudicados</t>
  </si>
  <si>
    <t>Se anota el nombre del proveedor o prestador de servicio que se va a evaluar.</t>
  </si>
  <si>
    <t>Se anota la fecha en que se evalua o el periodo evaluado.</t>
  </si>
  <si>
    <t>Se anota en forma general el bien o servicio adquirido.</t>
  </si>
  <si>
    <t>Se elige la opción que más se apegue a la realidad en cuanto al nivel de satisfacción de cada uno de los reactivos.</t>
  </si>
  <si>
    <t>Se marca con una "X" dependiendo de la calificación total.</t>
  </si>
  <si>
    <t>Se anota el total de punto obtenidos.</t>
  </si>
  <si>
    <r>
      <t>Envío oportuno de cotizaciones, confirmaciones de pedido y justificaciones solicitadas.</t>
    </r>
    <r>
      <rPr>
        <sz val="6"/>
        <rFont val="Arial"/>
        <family val="2"/>
      </rPr>
      <t xml:space="preserve"> </t>
    </r>
  </si>
  <si>
    <t>Se anota el nombre del usuario del bien y firma</t>
  </si>
  <si>
    <t xml:space="preserve">Óptima   </t>
  </si>
  <si>
    <t>Baja</t>
  </si>
  <si>
    <t>NA</t>
  </si>
  <si>
    <t>L.A.E. Maricela Santuario Ortiz</t>
  </si>
  <si>
    <t>Jefa de Recursos Materiales y Servicios Generales</t>
  </si>
  <si>
    <t xml:space="preserve">Parcial </t>
  </si>
  <si>
    <t xml:space="preserve">Única o Total </t>
  </si>
  <si>
    <t>Se multiplica la ponderación con el nivel de satisfacción elegido: única para compras en una sola entrega, parcial para servicios en periodos largos la cual se promedia en la columna de total, para obtener el resultado final</t>
  </si>
  <si>
    <t xml:space="preserve">Entrega de cantidad recibida vs. cantidad solicitada. </t>
  </si>
  <si>
    <t>Los bienes y/o servicios cumplen con las especificaciones técnicas solicitadas.</t>
  </si>
  <si>
    <t>No</t>
  </si>
  <si>
    <t>Sí</t>
  </si>
  <si>
    <t>18. EVIDENCIAS DEL DESTINO FINAL DEL BIEN O SERVICIO</t>
  </si>
  <si>
    <t>19. Descripción de la evidencia</t>
  </si>
  <si>
    <r>
      <t>El área de recursos materiales determinará si se requiere o no evidencia del destino final</t>
    </r>
    <r>
      <rPr>
        <sz val="8"/>
        <rFont val="Calibri"/>
        <family val="2"/>
      </rPr>
      <t>¹</t>
    </r>
  </si>
  <si>
    <t>Lista de bienes que requieren evidencia de destino final</t>
  </si>
  <si>
    <t>Alimentos</t>
  </si>
  <si>
    <t>Bienes que afectan el patrimonio</t>
  </si>
  <si>
    <t>Bienes adquiridos en partidas de gasto general</t>
  </si>
  <si>
    <t>Combustibles</t>
  </si>
  <si>
    <t>Heramientas menores</t>
  </si>
  <si>
    <t>Uniformes</t>
  </si>
  <si>
    <t>Artículos deportivos</t>
  </si>
  <si>
    <t xml:space="preserve">Consultorías </t>
  </si>
  <si>
    <t>Asesorías</t>
  </si>
  <si>
    <t>Servicios de capacitación</t>
  </si>
  <si>
    <r>
      <t>Ver listado</t>
    </r>
    <r>
      <rPr>
        <b/>
        <sz val="9"/>
        <rFont val="Calibri"/>
        <family val="2"/>
      </rPr>
      <t>¹</t>
    </r>
  </si>
  <si>
    <t>Describir la evidencia que demostrará el destino final del bien</t>
  </si>
  <si>
    <t>Anotar el área donde se resguradará la evidencia y nombre del responsable que la generará.</t>
  </si>
  <si>
    <t>Servicios contratados para Proyectos especiales</t>
  </si>
  <si>
    <t>M.A. Oris Estela Vargas García</t>
  </si>
  <si>
    <t>Encargada de la Dirección de Administración y Finanzas</t>
  </si>
  <si>
    <t>Mantenimiento de vehículos</t>
  </si>
  <si>
    <t>Mantenimientos mayores a Edificios</t>
  </si>
  <si>
    <t>Se anota la fecha en que el área responsable dispondrá de la evidencia.</t>
  </si>
  <si>
    <t>Firma el responsable de resguardar la evidencia por un tiempo mínimo de cinco años.</t>
  </si>
  <si>
    <t>Materiales de reparación  y mantenimiento</t>
  </si>
  <si>
    <t>Rehabilitación de áreas</t>
  </si>
  <si>
    <t>20. Área y nombre del responsble de conservar la evidencia</t>
  </si>
  <si>
    <t>21. Fecha de diponibilidad de evidencia</t>
  </si>
  <si>
    <t>22. Firma del responsable de conservar la evidencia</t>
  </si>
  <si>
    <t>Se agregaron los puntos del 18 al 22 como medida de control del proceso</t>
  </si>
  <si>
    <t xml:space="preserve"> F-16-019-R3;060519</t>
  </si>
  <si>
    <t>F-22-01-R1;210817</t>
  </si>
  <si>
    <t>F-22-02-R1;210817</t>
  </si>
  <si>
    <t>R3;060519</t>
  </si>
  <si>
    <t xml:space="preserve">L.D.G.D. ALEJANDRO OLVERA HERRERA </t>
  </si>
  <si>
    <t xml:space="preserve">JOSÉ LUIS HERNÁNDEZ MORALES </t>
  </si>
  <si>
    <t xml:space="preserve">PAGO DE HONORARIOS POR IMPARTICIÓN DE TALLER DE CANTO Y GUITARRA </t>
  </si>
  <si>
    <t>CON/RM/ADJ/IP.59/19</t>
  </si>
  <si>
    <t>SEPTIEMBRE-DICIEMBRE 2019</t>
  </si>
  <si>
    <t>568</t>
  </si>
  <si>
    <t>PAGO DE HONORARIOS POR IMPARTICIÓN DE TALLER DE CANTO Y GUITARRA  CORRESPONDIENTE AL MES DE SEPTIEMBRE</t>
  </si>
  <si>
    <t>PAGO DE HONORARIOS POR IMPARTICIÓN DE TALLER DE CANTO Y GUITARRA  CORRESPONDIENTE AL PERIODO 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</si>
</sst>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€-2]* #,##0.00_-;\-[$€-2]* #,##0.00_-;_-[$€-2]* &quot;-&quot;??_-"/>
    <numFmt numFmtId="165" formatCode="yyyy"/>
    <numFmt numFmtId="166" formatCode="[$-80A]d&quot; de &quot;mmmm&quot; de &quot;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Berlin Sans FB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Calibri"/>
      <family val="2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373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0" fillId="0" borderId="0" xfId="0" applyFill="1" applyBorder="1" applyAlignment="1"/>
    <xf numFmtId="0" fontId="6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0" fillId="0" borderId="0" xfId="0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/>
    <xf numFmtId="0" fontId="2" fillId="0" borderId="0" xfId="0" applyFont="1" applyFill="1"/>
    <xf numFmtId="0" fontId="0" fillId="0" borderId="0" xfId="0" applyFill="1"/>
    <xf numFmtId="0" fontId="5" fillId="0" borderId="0" xfId="0" applyFont="1" applyBorder="1" applyAlignment="1"/>
    <xf numFmtId="0" fontId="5" fillId="0" borderId="0" xfId="0" applyFont="1" applyBorder="1"/>
    <xf numFmtId="0" fontId="2" fillId="3" borderId="2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6" fillId="0" borderId="63" xfId="0" applyFont="1" applyBorder="1" applyAlignment="1"/>
    <xf numFmtId="0" fontId="6" fillId="0" borderId="64" xfId="0" applyFont="1" applyBorder="1" applyAlignment="1"/>
    <xf numFmtId="0" fontId="6" fillId="0" borderId="64" xfId="0" applyFont="1" applyBorder="1"/>
    <xf numFmtId="0" fontId="6" fillId="0" borderId="65" xfId="0" applyFont="1" applyBorder="1" applyAlignment="1"/>
    <xf numFmtId="0" fontId="6" fillId="0" borderId="66" xfId="0" applyFont="1" applyBorder="1" applyAlignment="1"/>
    <xf numFmtId="0" fontId="2" fillId="0" borderId="0" xfId="2" applyFont="1" applyFill="1" applyBorder="1" applyAlignment="1"/>
    <xf numFmtId="0" fontId="6" fillId="0" borderId="0" xfId="0" applyFont="1" applyFill="1" applyBorder="1"/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vertical="center" wrapText="1"/>
    </xf>
    <xf numFmtId="0" fontId="8" fillId="0" borderId="0" xfId="0" applyFont="1" applyFill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6" fillId="4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/>
    <xf numFmtId="0" fontId="4" fillId="0" borderId="0" xfId="0" applyFont="1" applyBorder="1" applyAlignment="1">
      <alignment horizontal="center" vertical="center"/>
    </xf>
    <xf numFmtId="0" fontId="8" fillId="0" borderId="15" xfId="0" applyFont="1" applyFill="1" applyBorder="1" applyAlignment="1"/>
    <xf numFmtId="0" fontId="4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2" applyFont="1"/>
    <xf numFmtId="0" fontId="6" fillId="5" borderId="100" xfId="0" applyFont="1" applyFill="1" applyBorder="1" applyAlignment="1">
      <alignment horizontal="center" vertical="center" wrapText="1"/>
    </xf>
    <xf numFmtId="0" fontId="6" fillId="5" borderId="101" xfId="0" applyFont="1" applyFill="1" applyBorder="1" applyAlignment="1">
      <alignment horizontal="center" vertical="center" wrapText="1"/>
    </xf>
    <xf numFmtId="0" fontId="6" fillId="5" borderId="102" xfId="0" applyFont="1" applyFill="1" applyBorder="1" applyAlignment="1">
      <alignment horizontal="center" vertical="center" wrapText="1"/>
    </xf>
    <xf numFmtId="0" fontId="6" fillId="5" borderId="103" xfId="0" applyFont="1" applyFill="1" applyBorder="1" applyAlignment="1">
      <alignment horizontal="center" vertical="center" wrapText="1"/>
    </xf>
    <xf numFmtId="0" fontId="6" fillId="5" borderId="104" xfId="0" applyFont="1" applyFill="1" applyBorder="1" applyAlignment="1">
      <alignment horizontal="center" vertical="center" wrapText="1"/>
    </xf>
    <xf numFmtId="0" fontId="6" fillId="5" borderId="105" xfId="0" applyFont="1" applyFill="1" applyBorder="1" applyAlignment="1">
      <alignment horizontal="center" vertical="center" wrapText="1"/>
    </xf>
    <xf numFmtId="0" fontId="6" fillId="5" borderId="106" xfId="0" applyFont="1" applyFill="1" applyBorder="1" applyAlignment="1">
      <alignment horizontal="center" vertical="center" wrapText="1"/>
    </xf>
    <xf numFmtId="0" fontId="6" fillId="5" borderId="107" xfId="0" applyFont="1" applyFill="1" applyBorder="1" applyAlignment="1">
      <alignment horizontal="center" vertical="center" wrapText="1"/>
    </xf>
    <xf numFmtId="0" fontId="6" fillId="5" borderId="108" xfId="0" applyFont="1" applyFill="1" applyBorder="1" applyAlignment="1">
      <alignment horizontal="center" vertical="center" wrapText="1"/>
    </xf>
    <xf numFmtId="0" fontId="4" fillId="0" borderId="111" xfId="0" applyFont="1" applyBorder="1" applyAlignment="1">
      <alignment horizontal="center" vertical="center" wrapText="1"/>
    </xf>
    <xf numFmtId="0" fontId="4" fillId="0" borderId="112" xfId="0" applyFont="1" applyBorder="1" applyAlignment="1">
      <alignment horizontal="center" vertical="center" wrapText="1"/>
    </xf>
    <xf numFmtId="0" fontId="4" fillId="0" borderId="113" xfId="0" applyFont="1" applyBorder="1" applyAlignment="1">
      <alignment horizontal="center" vertical="center" wrapText="1"/>
    </xf>
    <xf numFmtId="0" fontId="4" fillId="0" borderId="114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6" fillId="5" borderId="91" xfId="0" applyFont="1" applyFill="1" applyBorder="1" applyAlignment="1">
      <alignment horizontal="center" vertical="center" wrapText="1"/>
    </xf>
    <xf numFmtId="0" fontId="6" fillId="5" borderId="94" xfId="0" applyFont="1" applyFill="1" applyBorder="1" applyAlignment="1">
      <alignment horizontal="center" vertical="center" wrapText="1"/>
    </xf>
    <xf numFmtId="0" fontId="6" fillId="5" borderId="98" xfId="0" applyFont="1" applyFill="1" applyBorder="1" applyAlignment="1">
      <alignment horizontal="center" vertical="center" wrapText="1"/>
    </xf>
    <xf numFmtId="0" fontId="6" fillId="5" borderId="109" xfId="0" applyFont="1" applyFill="1" applyBorder="1" applyAlignment="1">
      <alignment horizontal="center" vertical="center" wrapText="1"/>
    </xf>
    <xf numFmtId="0" fontId="6" fillId="5" borderId="96" xfId="0" applyFont="1" applyFill="1" applyBorder="1" applyAlignment="1">
      <alignment horizontal="center" vertical="center" wrapText="1"/>
    </xf>
    <xf numFmtId="0" fontId="6" fillId="5" borderId="1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5" borderId="123" xfId="0" applyFont="1" applyFill="1" applyBorder="1" applyAlignment="1">
      <alignment horizontal="center" vertical="center"/>
    </xf>
    <xf numFmtId="0" fontId="6" fillId="5" borderId="124" xfId="0" applyFont="1" applyFill="1" applyBorder="1" applyAlignment="1">
      <alignment horizontal="center" vertical="center" wrapText="1"/>
    </xf>
    <xf numFmtId="0" fontId="6" fillId="5" borderId="125" xfId="0" applyFont="1" applyFill="1" applyBorder="1" applyAlignment="1">
      <alignment horizontal="center" vertical="center"/>
    </xf>
    <xf numFmtId="0" fontId="6" fillId="5" borderId="126" xfId="0" applyFont="1" applyFill="1" applyBorder="1" applyAlignment="1">
      <alignment horizontal="center" vertical="center" wrapText="1"/>
    </xf>
    <xf numFmtId="0" fontId="6" fillId="5" borderId="127" xfId="0" applyFont="1" applyFill="1" applyBorder="1" applyAlignment="1">
      <alignment horizontal="center" vertical="center"/>
    </xf>
    <xf numFmtId="0" fontId="6" fillId="5" borderId="12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11" fillId="0" borderId="0" xfId="0" applyFont="1"/>
    <xf numFmtId="0" fontId="4" fillId="0" borderId="131" xfId="0" applyFont="1" applyBorder="1" applyAlignment="1">
      <alignment horizontal="center" vertical="center" wrapText="1"/>
    </xf>
    <xf numFmtId="0" fontId="4" fillId="0" borderId="132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/>
    </xf>
    <xf numFmtId="0" fontId="10" fillId="4" borderId="56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/>
    <xf numFmtId="0" fontId="1" fillId="0" borderId="0" xfId="0" applyFont="1"/>
    <xf numFmtId="0" fontId="3" fillId="0" borderId="3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1" fillId="0" borderId="60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" fillId="0" borderId="55" xfId="0" applyNumberFormat="1" applyFont="1" applyBorder="1" applyAlignment="1">
      <alignment horizontal="center"/>
    </xf>
    <xf numFmtId="49" fontId="2" fillId="0" borderId="55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8" fillId="4" borderId="120" xfId="0" applyFont="1" applyFill="1" applyBorder="1" applyAlignment="1">
      <alignment horizontal="center" vertical="center" textRotation="90" wrapText="1"/>
    </xf>
    <xf numFmtId="0" fontId="8" fillId="4" borderId="121" xfId="0" applyFont="1" applyFill="1" applyBorder="1" applyAlignment="1">
      <alignment horizontal="center" vertical="center" textRotation="90" wrapText="1"/>
    </xf>
    <xf numFmtId="0" fontId="8" fillId="4" borderId="122" xfId="0" applyFont="1" applyFill="1" applyBorder="1" applyAlignment="1">
      <alignment horizontal="center" vertical="center" textRotation="90" wrapText="1"/>
    </xf>
    <xf numFmtId="0" fontId="3" fillId="4" borderId="68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 wrapText="1"/>
    </xf>
    <xf numFmtId="0" fontId="3" fillId="4" borderId="68" xfId="0" applyFont="1" applyFill="1" applyBorder="1" applyAlignment="1">
      <alignment horizontal="center" vertical="center"/>
    </xf>
    <xf numFmtId="0" fontId="3" fillId="4" borderId="116" xfId="0" applyFont="1" applyFill="1" applyBorder="1" applyAlignment="1">
      <alignment horizontal="center" vertical="center"/>
    </xf>
    <xf numFmtId="0" fontId="3" fillId="4" borderId="69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wrapText="1"/>
    </xf>
    <xf numFmtId="0" fontId="6" fillId="4" borderId="117" xfId="0" applyFont="1" applyFill="1" applyBorder="1" applyAlignment="1">
      <alignment horizontal="center" wrapText="1"/>
    </xf>
    <xf numFmtId="0" fontId="6" fillId="4" borderId="67" xfId="0" applyFont="1" applyFill="1" applyBorder="1" applyAlignment="1">
      <alignment horizont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/>
    </xf>
    <xf numFmtId="0" fontId="11" fillId="0" borderId="117" xfId="0" applyFont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2" fillId="4" borderId="8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1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65" fontId="6" fillId="0" borderId="9" xfId="0" applyNumberFormat="1" applyFont="1" applyFill="1" applyBorder="1" applyAlignment="1">
      <alignment horizontal="center" vertical="center"/>
    </xf>
    <xf numFmtId="165" fontId="6" fillId="0" borderId="58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2" fillId="0" borderId="118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55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0" fillId="0" borderId="56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6" fillId="3" borderId="5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4" borderId="70" xfId="0" applyFont="1" applyFill="1" applyBorder="1" applyAlignment="1">
      <alignment horizontal="center" textRotation="90"/>
    </xf>
    <xf numFmtId="0" fontId="7" fillId="4" borderId="59" xfId="0" applyFont="1" applyFill="1" applyBorder="1" applyAlignment="1">
      <alignment horizontal="center" textRotation="90"/>
    </xf>
    <xf numFmtId="166" fontId="6" fillId="0" borderId="7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3" borderId="71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119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left" vertical="center"/>
    </xf>
    <xf numFmtId="0" fontId="3" fillId="4" borderId="55" xfId="0" applyFont="1" applyFill="1" applyBorder="1" applyAlignment="1">
      <alignment horizontal="left" vertical="center"/>
    </xf>
    <xf numFmtId="0" fontId="3" fillId="4" borderId="54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left" vertical="center"/>
    </xf>
    <xf numFmtId="165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left" vertical="center" wrapText="1"/>
    </xf>
    <xf numFmtId="0" fontId="6" fillId="0" borderId="91" xfId="0" applyFont="1" applyFill="1" applyBorder="1" applyAlignment="1">
      <alignment horizontal="left" vertical="center" wrapText="1"/>
    </xf>
    <xf numFmtId="0" fontId="6" fillId="0" borderId="92" xfId="0" applyFont="1" applyFill="1" applyBorder="1" applyAlignment="1">
      <alignment horizontal="left" vertical="center" wrapText="1"/>
    </xf>
    <xf numFmtId="0" fontId="6" fillId="0" borderId="96" xfId="0" applyFont="1" applyFill="1" applyBorder="1" applyAlignment="1">
      <alignment horizontal="left" vertical="center"/>
    </xf>
    <xf numFmtId="0" fontId="6" fillId="5" borderId="96" xfId="0" applyFont="1" applyFill="1" applyBorder="1" applyAlignment="1">
      <alignment horizontal="left" vertical="center"/>
    </xf>
    <xf numFmtId="0" fontId="6" fillId="5" borderId="93" xfId="0" applyFont="1" applyFill="1" applyBorder="1" applyAlignment="1">
      <alignment horizontal="left" vertical="center" wrapText="1"/>
    </xf>
    <xf numFmtId="0" fontId="6" fillId="5" borderId="94" xfId="0" applyFont="1" applyFill="1" applyBorder="1" applyAlignment="1">
      <alignment horizontal="left" vertical="center"/>
    </xf>
    <xf numFmtId="0" fontId="6" fillId="5" borderId="95" xfId="0" applyFont="1" applyFill="1" applyBorder="1" applyAlignment="1">
      <alignment horizontal="left" vertical="center"/>
    </xf>
    <xf numFmtId="0" fontId="6" fillId="5" borderId="97" xfId="0" applyFont="1" applyFill="1" applyBorder="1" applyAlignment="1">
      <alignment horizontal="left" vertical="center" wrapText="1"/>
    </xf>
    <xf numFmtId="0" fontId="6" fillId="5" borderId="98" xfId="0" applyFont="1" applyFill="1" applyBorder="1" applyAlignment="1">
      <alignment horizontal="left" vertical="center" wrapText="1"/>
    </xf>
    <xf numFmtId="0" fontId="6" fillId="5" borderId="99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10" fillId="0" borderId="134" xfId="0" applyFont="1" applyFill="1" applyBorder="1" applyAlignment="1">
      <alignment horizontal="center" vertical="center" wrapText="1"/>
    </xf>
    <xf numFmtId="0" fontId="10" fillId="0" borderId="129" xfId="0" applyFont="1" applyFill="1" applyBorder="1" applyAlignment="1">
      <alignment horizontal="center" vertical="center" wrapText="1"/>
    </xf>
    <xf numFmtId="0" fontId="10" fillId="0" borderId="13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13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57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130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31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3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7" fillId="6" borderId="88" xfId="0" applyFont="1" applyFill="1" applyBorder="1" applyAlignment="1">
      <alignment horizontal="center" wrapText="1"/>
    </xf>
    <xf numFmtId="0" fontId="7" fillId="6" borderId="89" xfId="0" applyFont="1" applyFill="1" applyBorder="1" applyAlignment="1">
      <alignment horizontal="center" wrapText="1"/>
    </xf>
    <xf numFmtId="0" fontId="7" fillId="6" borderId="87" xfId="0" applyFont="1" applyFill="1" applyBorder="1" applyAlignment="1">
      <alignment horizontal="center" wrapText="1"/>
    </xf>
    <xf numFmtId="0" fontId="2" fillId="3" borderId="3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3" xfId="0" applyFont="1" applyBorder="1" applyAlignment="1"/>
    <xf numFmtId="0" fontId="2" fillId="0" borderId="0" xfId="0" applyFont="1" applyBorder="1" applyAlignment="1"/>
    <xf numFmtId="0" fontId="2" fillId="0" borderId="33" xfId="0" applyFont="1" applyBorder="1" applyAlignment="1"/>
    <xf numFmtId="0" fontId="2" fillId="0" borderId="6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wrapText="1"/>
    </xf>
    <xf numFmtId="0" fontId="2" fillId="0" borderId="79" xfId="0" applyFont="1" applyBorder="1" applyAlignment="1">
      <alignment horizontal="center" wrapText="1"/>
    </xf>
    <xf numFmtId="0" fontId="6" fillId="3" borderId="80" xfId="0" applyFont="1" applyFill="1" applyBorder="1" applyAlignment="1">
      <alignment horizontal="center" wrapText="1"/>
    </xf>
    <xf numFmtId="0" fontId="6" fillId="3" borderId="80" xfId="0" applyFont="1" applyFill="1" applyBorder="1" applyAlignment="1">
      <alignment horizontal="left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" fillId="3" borderId="80" xfId="0" applyFont="1" applyFill="1" applyBorder="1" applyAlignment="1">
      <alignment wrapText="1"/>
    </xf>
    <xf numFmtId="0" fontId="6" fillId="3" borderId="80" xfId="0" applyFont="1" applyFill="1" applyBorder="1" applyAlignment="1">
      <alignment shrinkToFit="1"/>
    </xf>
    <xf numFmtId="0" fontId="4" fillId="4" borderId="35" xfId="0" applyFont="1" applyFill="1" applyBorder="1" applyAlignment="1">
      <alignment horizontal="center" wrapText="1"/>
    </xf>
    <xf numFmtId="0" fontId="4" fillId="4" borderId="36" xfId="0" applyFont="1" applyFill="1" applyBorder="1" applyAlignment="1">
      <alignment horizont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wrapText="1"/>
    </xf>
    <xf numFmtId="0" fontId="4" fillId="4" borderId="41" xfId="0" applyFont="1" applyFill="1" applyBorder="1" applyAlignment="1">
      <alignment horizont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left" wrapText="1"/>
    </xf>
    <xf numFmtId="0" fontId="2" fillId="0" borderId="42" xfId="0" applyFont="1" applyBorder="1" applyAlignment="1"/>
    <xf numFmtId="0" fontId="2" fillId="0" borderId="43" xfId="0" applyFont="1" applyBorder="1" applyAlignment="1"/>
    <xf numFmtId="0" fontId="2" fillId="0" borderId="45" xfId="0" applyFont="1" applyBorder="1" applyAlignment="1"/>
    <xf numFmtId="0" fontId="4" fillId="4" borderId="46" xfId="0" applyFont="1" applyFill="1" applyBorder="1" applyAlignment="1">
      <alignment horizontal="center" wrapText="1"/>
    </xf>
    <xf numFmtId="0" fontId="4" fillId="4" borderId="47" xfId="0" applyFont="1" applyFill="1" applyBorder="1" applyAlignment="1">
      <alignment horizontal="center" wrapText="1"/>
    </xf>
    <xf numFmtId="0" fontId="2" fillId="0" borderId="47" xfId="0" applyFont="1" applyBorder="1"/>
    <xf numFmtId="0" fontId="6" fillId="0" borderId="48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40" xfId="0" applyFont="1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37" xfId="3" applyFont="1" applyBorder="1" applyAlignment="1">
      <alignment vertical="center" wrapText="1"/>
    </xf>
    <xf numFmtId="0" fontId="6" fillId="0" borderId="38" xfId="3" applyFont="1" applyBorder="1" applyAlignment="1">
      <alignment vertical="center" wrapText="1"/>
    </xf>
    <xf numFmtId="0" fontId="6" fillId="0" borderId="39" xfId="3" applyFont="1" applyBorder="1" applyAlignment="1">
      <alignment vertical="center" wrapText="1"/>
    </xf>
    <xf numFmtId="0" fontId="6" fillId="0" borderId="37" xfId="3" applyFont="1" applyBorder="1" applyAlignment="1">
      <alignment vertical="center"/>
    </xf>
    <xf numFmtId="0" fontId="6" fillId="0" borderId="38" xfId="3" applyFont="1" applyBorder="1" applyAlignment="1">
      <alignment vertical="center"/>
    </xf>
    <xf numFmtId="0" fontId="6" fillId="0" borderId="39" xfId="3" applyFont="1" applyBorder="1" applyAlignment="1">
      <alignment vertical="center"/>
    </xf>
    <xf numFmtId="0" fontId="6" fillId="6" borderId="35" xfId="0" applyFont="1" applyFill="1" applyBorder="1" applyAlignment="1">
      <alignment horizontal="center" wrapText="1"/>
    </xf>
    <xf numFmtId="0" fontId="6" fillId="6" borderId="36" xfId="0" applyFont="1" applyFill="1" applyBorder="1" applyAlignment="1">
      <alignment horizontal="center" wrapText="1"/>
    </xf>
    <xf numFmtId="0" fontId="4" fillId="6" borderId="36" xfId="0" applyFont="1" applyFill="1" applyBorder="1" applyAlignment="1">
      <alignment horizontal="center" wrapText="1"/>
    </xf>
    <xf numFmtId="0" fontId="6" fillId="6" borderId="37" xfId="0" applyFont="1" applyFill="1" applyBorder="1" applyAlignment="1">
      <alignment wrapText="1"/>
    </xf>
    <xf numFmtId="0" fontId="6" fillId="6" borderId="38" xfId="0" applyFont="1" applyFill="1" applyBorder="1" applyAlignment="1">
      <alignment wrapText="1"/>
    </xf>
    <xf numFmtId="0" fontId="6" fillId="6" borderId="39" xfId="0" applyFont="1" applyFill="1" applyBorder="1" applyAlignment="1">
      <alignment wrapText="1"/>
    </xf>
    <xf numFmtId="0" fontId="6" fillId="0" borderId="78" xfId="0" applyFont="1" applyBorder="1" applyAlignment="1">
      <alignment horizontal="center" wrapText="1"/>
    </xf>
    <xf numFmtId="0" fontId="6" fillId="0" borderId="79" xfId="0" applyFont="1" applyBorder="1" applyAlignment="1">
      <alignment horizontal="center" wrapText="1"/>
    </xf>
    <xf numFmtId="0" fontId="6" fillId="0" borderId="78" xfId="0" applyFont="1" applyBorder="1"/>
    <xf numFmtId="0" fontId="6" fillId="0" borderId="81" xfId="0" applyFont="1" applyBorder="1"/>
    <xf numFmtId="0" fontId="6" fillId="0" borderId="79" xfId="0" applyFont="1" applyBorder="1"/>
    <xf numFmtId="0" fontId="6" fillId="0" borderId="82" xfId="0" applyFont="1" applyBorder="1" applyAlignment="1">
      <alignment horizontal="center" wrapText="1"/>
    </xf>
    <xf numFmtId="0" fontId="6" fillId="0" borderId="83" xfId="0" applyFont="1" applyBorder="1" applyAlignment="1">
      <alignment horizontal="center" wrapText="1"/>
    </xf>
    <xf numFmtId="0" fontId="2" fillId="0" borderId="84" xfId="0" applyFont="1" applyBorder="1"/>
    <xf numFmtId="0" fontId="2" fillId="0" borderId="85" xfId="0" applyFont="1" applyBorder="1"/>
    <xf numFmtId="0" fontId="2" fillId="0" borderId="83" xfId="0" applyFont="1" applyBorder="1"/>
    <xf numFmtId="0" fontId="6" fillId="6" borderId="25" xfId="0" applyFont="1" applyFill="1" applyBorder="1" applyAlignment="1">
      <alignment horizontal="center" wrapText="1"/>
    </xf>
    <xf numFmtId="0" fontId="6" fillId="6" borderId="27" xfId="0" applyFont="1" applyFill="1" applyBorder="1" applyAlignment="1">
      <alignment horizontal="center" wrapText="1"/>
    </xf>
    <xf numFmtId="0" fontId="6" fillId="6" borderId="26" xfId="0" applyFont="1" applyFill="1" applyBorder="1" applyAlignment="1">
      <alignment horizontal="center" wrapText="1"/>
    </xf>
    <xf numFmtId="0" fontId="6" fillId="0" borderId="64" xfId="0" applyFont="1" applyBorder="1" applyAlignment="1">
      <alignment horizontal="left" wrapText="1"/>
    </xf>
    <xf numFmtId="0" fontId="6" fillId="0" borderId="65" xfId="0" applyFont="1" applyBorder="1" applyAlignment="1">
      <alignment horizontal="left" wrapText="1"/>
    </xf>
    <xf numFmtId="0" fontId="6" fillId="0" borderId="66" xfId="0" applyFont="1" applyBorder="1" applyAlignment="1">
      <alignment horizontal="left" wrapText="1"/>
    </xf>
    <xf numFmtId="0" fontId="6" fillId="3" borderId="75" xfId="0" applyFont="1" applyFill="1" applyBorder="1" applyAlignment="1">
      <alignment horizontal="center" wrapText="1"/>
    </xf>
    <xf numFmtId="0" fontId="6" fillId="3" borderId="76" xfId="0" applyFont="1" applyFill="1" applyBorder="1" applyAlignment="1">
      <alignment horizontal="center" wrapText="1"/>
    </xf>
    <xf numFmtId="0" fontId="6" fillId="3" borderId="77" xfId="0" applyFont="1" applyFill="1" applyBorder="1" applyAlignment="1">
      <alignment horizontal="center" wrapText="1"/>
    </xf>
    <xf numFmtId="0" fontId="2" fillId="0" borderId="75" xfId="0" applyFont="1" applyBorder="1" applyAlignment="1">
      <alignment horizontal="center" wrapText="1"/>
    </xf>
    <xf numFmtId="0" fontId="2" fillId="0" borderId="76" xfId="0" applyFont="1" applyBorder="1" applyAlignment="1">
      <alignment horizontal="center" wrapText="1"/>
    </xf>
    <xf numFmtId="0" fontId="2" fillId="0" borderId="77" xfId="0" applyFont="1" applyBorder="1" applyAlignment="1">
      <alignment horizontal="center" wrapText="1"/>
    </xf>
    <xf numFmtId="0" fontId="7" fillId="6" borderId="86" xfId="0" applyFont="1" applyFill="1" applyBorder="1" applyAlignment="1">
      <alignment horizontal="center" shrinkToFit="1"/>
    </xf>
    <xf numFmtId="0" fontId="7" fillId="6" borderId="87" xfId="0" applyFont="1" applyFill="1" applyBorder="1" applyAlignment="1">
      <alignment horizontal="center" shrinkToFit="1"/>
    </xf>
    <xf numFmtId="0" fontId="6" fillId="0" borderId="64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wrapText="1"/>
    </xf>
    <xf numFmtId="0" fontId="2" fillId="3" borderId="7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50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14" fontId="6" fillId="0" borderId="51" xfId="0" applyNumberFormat="1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</cellXfs>
  <cellStyles count="4">
    <cellStyle name="Euro" xfId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17861</xdr:colOff>
      <xdr:row>1</xdr:row>
      <xdr:rowOff>17569</xdr:rowOff>
    </xdr:from>
    <xdr:to>
      <xdr:col>1</xdr:col>
      <xdr:colOff>1339453</xdr:colOff>
      <xdr:row>1</xdr:row>
      <xdr:rowOff>385881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7" y="178303"/>
          <a:ext cx="1321592" cy="36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714375</xdr:colOff>
      <xdr:row>41</xdr:row>
      <xdr:rowOff>9922</xdr:rowOff>
    </xdr:from>
    <xdr:to>
      <xdr:col>10</xdr:col>
      <xdr:colOff>109141</xdr:colOff>
      <xdr:row>41</xdr:row>
      <xdr:rowOff>9922</xdr:rowOff>
    </xdr:to>
    <xdr:cxnSp macro="">
      <xdr:nvCxnSpPr>
        <xdr:cNvPr id="6" name="Conector recto 5"/>
        <xdr:cNvCxnSpPr/>
      </xdr:nvCxnSpPr>
      <xdr:spPr bwMode="auto">
        <a:xfrm>
          <a:off x="2946797" y="10011172"/>
          <a:ext cx="3333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47625</xdr:rowOff>
    </xdr:from>
    <xdr:to>
      <xdr:col>4</xdr:col>
      <xdr:colOff>115489</xdr:colOff>
      <xdr:row>1</xdr:row>
      <xdr:rowOff>427551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09550"/>
          <a:ext cx="1363264" cy="379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view="pageLayout" zoomScaleNormal="96" workbookViewId="0">
      <selection activeCell="E14" sqref="E14:L14"/>
    </sheetView>
  </sheetViews>
  <sheetFormatPr baseColWidth="10" defaultRowHeight="12.75" x14ac:dyDescent="0.2"/>
  <cols>
    <col min="1" max="1" width="4.7109375" style="1" customWidth="1"/>
    <col min="2" max="2" width="22.5703125" style="1" customWidth="1"/>
    <col min="3" max="3" width="6.140625" style="1" customWidth="1"/>
    <col min="4" max="4" width="26.7109375" style="1" customWidth="1"/>
    <col min="5" max="5" width="7" style="1" customWidth="1"/>
    <col min="6" max="6" width="8" style="1" customWidth="1"/>
    <col min="7" max="7" width="7" style="1" customWidth="1"/>
    <col min="8" max="10" width="3.42578125" style="1" customWidth="1"/>
    <col min="11" max="11" width="3.28515625" style="1" customWidth="1"/>
    <col min="12" max="12" width="8.42578125" style="1" customWidth="1"/>
    <col min="13" max="13" width="11.42578125" style="1"/>
  </cols>
  <sheetData>
    <row r="1" spans="1:13" s="3" customFormat="1" x14ac:dyDescent="0.2">
      <c r="A1" s="154" t="s">
        <v>21</v>
      </c>
      <c r="B1" s="155"/>
      <c r="C1" s="156" t="s">
        <v>22</v>
      </c>
      <c r="D1" s="157"/>
      <c r="E1" s="157"/>
      <c r="F1" s="157"/>
      <c r="G1" s="157"/>
      <c r="H1" s="157"/>
      <c r="I1" s="157"/>
      <c r="J1" s="157"/>
      <c r="K1" s="157"/>
      <c r="L1" s="158"/>
      <c r="M1" s="4"/>
    </row>
    <row r="2" spans="1:13" s="3" customFormat="1" ht="31.5" customHeight="1" x14ac:dyDescent="0.2">
      <c r="A2" s="159"/>
      <c r="B2" s="160"/>
      <c r="C2" s="161" t="s">
        <v>14</v>
      </c>
      <c r="D2" s="162"/>
      <c r="E2" s="162"/>
      <c r="F2" s="162"/>
      <c r="G2" s="162"/>
      <c r="H2" s="162"/>
      <c r="I2" s="162"/>
      <c r="J2" s="162"/>
      <c r="K2" s="162"/>
      <c r="L2" s="163"/>
    </row>
    <row r="3" spans="1:13" s="3" customFormat="1" ht="14.25" customHeight="1" x14ac:dyDescent="0.2">
      <c r="A3" s="164" t="s">
        <v>124</v>
      </c>
      <c r="B3" s="165"/>
      <c r="C3" s="166" t="s">
        <v>23</v>
      </c>
      <c r="D3" s="165"/>
      <c r="E3" s="167"/>
      <c r="F3" s="44"/>
      <c r="G3" s="168" t="s">
        <v>123</v>
      </c>
      <c r="H3" s="169"/>
      <c r="I3" s="169"/>
      <c r="J3" s="169"/>
      <c r="K3" s="169"/>
      <c r="L3" s="170"/>
    </row>
    <row r="4" spans="1:13" s="8" customFormat="1" ht="12.75" customHeight="1" x14ac:dyDescent="0.2">
      <c r="A4" s="171" t="s">
        <v>24</v>
      </c>
      <c r="B4" s="109"/>
      <c r="C4" s="153"/>
      <c r="D4" s="9" t="s">
        <v>25</v>
      </c>
      <c r="E4" s="172">
        <v>1</v>
      </c>
      <c r="F4" s="173"/>
      <c r="G4" s="173"/>
      <c r="H4" s="109"/>
      <c r="I4" s="109"/>
      <c r="J4" s="109"/>
      <c r="K4" s="153"/>
      <c r="L4" s="41">
        <v>1</v>
      </c>
    </row>
    <row r="5" spans="1:13" s="8" customFormat="1" ht="15.75" customHeight="1" x14ac:dyDescent="0.2">
      <c r="A5" s="171" t="s">
        <v>27</v>
      </c>
      <c r="B5" s="153"/>
      <c r="C5" s="176">
        <v>43738</v>
      </c>
      <c r="D5" s="177"/>
      <c r="E5" s="108" t="s">
        <v>28</v>
      </c>
      <c r="F5" s="109"/>
      <c r="G5" s="109"/>
      <c r="H5" s="148" t="s">
        <v>131</v>
      </c>
      <c r="I5" s="148"/>
      <c r="J5" s="148"/>
      <c r="K5" s="148"/>
      <c r="L5" s="149"/>
    </row>
    <row r="6" spans="1:13" ht="9.75" customHeight="1" thickBot="1" x14ac:dyDescent="0.25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13" ht="24.75" customHeight="1" x14ac:dyDescent="0.2">
      <c r="A7" s="101" t="s">
        <v>15</v>
      </c>
      <c r="B7" s="102"/>
      <c r="C7" s="102"/>
      <c r="D7" s="103" t="s">
        <v>130</v>
      </c>
      <c r="E7" s="104"/>
      <c r="F7" s="140" t="s">
        <v>16</v>
      </c>
      <c r="G7" s="141"/>
      <c r="H7" s="105" t="s">
        <v>132</v>
      </c>
      <c r="I7" s="106"/>
      <c r="J7" s="106"/>
      <c r="K7" s="106"/>
      <c r="L7" s="107"/>
    </row>
    <row r="8" spans="1:13" ht="23.25" customHeight="1" x14ac:dyDescent="0.2">
      <c r="A8" s="134" t="s">
        <v>17</v>
      </c>
      <c r="B8" s="135"/>
      <c r="C8" s="135"/>
      <c r="D8" s="136" t="s">
        <v>128</v>
      </c>
      <c r="E8" s="137"/>
      <c r="F8" s="137"/>
      <c r="G8" s="137"/>
      <c r="H8" s="138"/>
      <c r="I8" s="138"/>
      <c r="J8" s="138"/>
      <c r="K8" s="138"/>
      <c r="L8" s="139"/>
    </row>
    <row r="9" spans="1:13" ht="18.75" customHeight="1" thickBot="1" x14ac:dyDescent="0.25">
      <c r="A9" s="142" t="s">
        <v>18</v>
      </c>
      <c r="B9" s="143"/>
      <c r="C9" s="143"/>
      <c r="D9" s="144" t="s">
        <v>127</v>
      </c>
      <c r="E9" s="145"/>
      <c r="F9" s="145"/>
      <c r="G9" s="145"/>
      <c r="H9" s="146"/>
      <c r="I9" s="146"/>
      <c r="J9" s="146"/>
      <c r="K9" s="146"/>
      <c r="L9" s="147"/>
    </row>
    <row r="10" spans="1:13" ht="4.5" customHeight="1" thickBot="1" x14ac:dyDescent="0.25">
      <c r="A10" s="42"/>
      <c r="B10" s="11"/>
      <c r="C10" s="11"/>
      <c r="D10" s="10"/>
      <c r="E10" s="10"/>
      <c r="F10" s="10"/>
      <c r="G10" s="10"/>
      <c r="H10" s="10"/>
      <c r="I10" s="10"/>
      <c r="J10" s="10"/>
      <c r="K10" s="10"/>
      <c r="L10" s="43"/>
    </row>
    <row r="11" spans="1:13" ht="18" customHeight="1" x14ac:dyDescent="0.2">
      <c r="A11" s="174" t="s">
        <v>19</v>
      </c>
      <c r="B11" s="122" t="s">
        <v>37</v>
      </c>
      <c r="C11" s="122"/>
      <c r="D11" s="122" t="s">
        <v>38</v>
      </c>
      <c r="E11" s="124" t="s">
        <v>30</v>
      </c>
      <c r="F11" s="124"/>
      <c r="G11" s="124"/>
      <c r="H11" s="125"/>
      <c r="I11" s="125"/>
      <c r="J11" s="125"/>
      <c r="K11" s="125"/>
      <c r="L11" s="126"/>
    </row>
    <row r="12" spans="1:13" ht="38.25" customHeight="1" x14ac:dyDescent="0.2">
      <c r="A12" s="175"/>
      <c r="B12" s="123"/>
      <c r="C12" s="123"/>
      <c r="D12" s="123"/>
      <c r="E12" s="127" t="s">
        <v>29</v>
      </c>
      <c r="F12" s="127"/>
      <c r="G12" s="127"/>
      <c r="H12" s="128"/>
      <c r="I12" s="128"/>
      <c r="J12" s="128"/>
      <c r="K12" s="128"/>
      <c r="L12" s="129"/>
    </row>
    <row r="13" spans="1:13" ht="63" customHeight="1" x14ac:dyDescent="0.2">
      <c r="A13" s="12">
        <v>1</v>
      </c>
      <c r="B13" s="130" t="s">
        <v>129</v>
      </c>
      <c r="C13" s="130"/>
      <c r="D13" s="97" t="s">
        <v>133</v>
      </c>
      <c r="E13" s="131" t="str">
        <f>E14</f>
        <v xml:space="preserve">L.D.G.D. ALEJANDRO OLVERA HERRERA </v>
      </c>
      <c r="F13" s="131"/>
      <c r="G13" s="131"/>
      <c r="H13" s="132"/>
      <c r="I13" s="132"/>
      <c r="J13" s="132"/>
      <c r="K13" s="132"/>
      <c r="L13" s="133"/>
    </row>
    <row r="14" spans="1:13" ht="66" customHeight="1" x14ac:dyDescent="0.2">
      <c r="A14" s="12">
        <v>1</v>
      </c>
      <c r="B14" s="130" t="s">
        <v>129</v>
      </c>
      <c r="C14" s="130"/>
      <c r="D14" s="96" t="s">
        <v>134</v>
      </c>
      <c r="E14" s="131" t="str">
        <f>+D9</f>
        <v xml:space="preserve">L.D.G.D. ALEJANDRO OLVERA HERRERA </v>
      </c>
      <c r="F14" s="131"/>
      <c r="G14" s="131"/>
      <c r="H14" s="132"/>
      <c r="I14" s="132"/>
      <c r="J14" s="132"/>
      <c r="K14" s="132"/>
      <c r="L14" s="133"/>
    </row>
    <row r="15" spans="1:13" ht="10.5" customHeight="1" thickBot="1" x14ac:dyDescent="0.25">
      <c r="A15" s="13"/>
      <c r="B15" s="150"/>
      <c r="C15" s="150"/>
      <c r="D15" s="14"/>
      <c r="E15" s="150"/>
      <c r="F15" s="150"/>
      <c r="G15" s="150"/>
      <c r="H15" s="151"/>
      <c r="I15" s="151"/>
      <c r="J15" s="151"/>
      <c r="K15" s="151"/>
      <c r="L15" s="152"/>
    </row>
    <row r="16" spans="1:13" ht="24.75" customHeight="1" thickBot="1" x14ac:dyDescent="0.25">
      <c r="A16" s="178" t="s">
        <v>20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80"/>
    </row>
    <row r="17" spans="1:18" ht="29.25" customHeight="1" thickBot="1" x14ac:dyDescent="0.25">
      <c r="A17" s="181" t="s">
        <v>31</v>
      </c>
      <c r="B17" s="182"/>
      <c r="C17" s="182"/>
      <c r="D17" s="182"/>
      <c r="E17" s="182"/>
      <c r="F17" s="182"/>
      <c r="G17" s="182"/>
      <c r="H17" s="183"/>
      <c r="I17" s="183"/>
      <c r="J17" s="183"/>
      <c r="K17" s="183"/>
      <c r="L17" s="184"/>
    </row>
    <row r="18" spans="1:18" s="16" customFormat="1" ht="14.25" customHeight="1" x14ac:dyDescent="0.2">
      <c r="A18" s="185" t="s">
        <v>32</v>
      </c>
      <c r="B18" s="186"/>
      <c r="C18" s="187"/>
      <c r="D18" s="188" t="str">
        <f>+D8</f>
        <v xml:space="preserve">JOSÉ LUIS HERNÁNDEZ MORALES </v>
      </c>
      <c r="E18" s="188"/>
      <c r="F18" s="188"/>
      <c r="G18" s="188"/>
      <c r="H18" s="188"/>
      <c r="I18" s="188"/>
      <c r="J18" s="188"/>
      <c r="K18" s="188"/>
      <c r="L18" s="189"/>
      <c r="M18" s="15"/>
    </row>
    <row r="19" spans="1:18" s="16" customFormat="1" ht="13.5" customHeight="1" x14ac:dyDescent="0.2">
      <c r="A19" s="200" t="s">
        <v>57</v>
      </c>
      <c r="B19" s="201"/>
      <c r="C19" s="202"/>
      <c r="D19" s="206" t="str">
        <f>+H5</f>
        <v>SEPTIEMBRE-DICIEMBRE 2019</v>
      </c>
      <c r="E19" s="207"/>
      <c r="F19" s="207"/>
      <c r="G19" s="207"/>
      <c r="H19" s="207"/>
      <c r="I19" s="207"/>
      <c r="J19" s="207"/>
      <c r="K19" s="207"/>
      <c r="L19" s="208"/>
      <c r="M19" s="15"/>
    </row>
    <row r="20" spans="1:18" s="16" customFormat="1" ht="13.5" customHeight="1" x14ac:dyDescent="0.2">
      <c r="A20" s="203" t="s">
        <v>72</v>
      </c>
      <c r="B20" s="204"/>
      <c r="C20" s="205"/>
      <c r="D20" s="209" t="str">
        <f>+B14</f>
        <v xml:space="preserve">PAGO DE HONORARIOS POR IMPARTICIÓN DE TALLER DE CANTO Y GUITARRA </v>
      </c>
      <c r="E20" s="210"/>
      <c r="F20" s="210"/>
      <c r="G20" s="210"/>
      <c r="H20" s="210"/>
      <c r="I20" s="210"/>
      <c r="J20" s="210"/>
      <c r="K20" s="210"/>
      <c r="L20" s="211"/>
      <c r="M20" s="15"/>
    </row>
    <row r="21" spans="1:18" ht="14.25" customHeight="1" x14ac:dyDescent="0.2">
      <c r="A21" s="119" t="s">
        <v>59</v>
      </c>
      <c r="B21" s="110" t="s">
        <v>58</v>
      </c>
      <c r="C21" s="111"/>
      <c r="D21" s="112"/>
      <c r="E21" s="198" t="s">
        <v>67</v>
      </c>
      <c r="F21" s="199"/>
      <c r="G21" s="199"/>
      <c r="H21" s="76"/>
      <c r="I21" s="199" t="s">
        <v>68</v>
      </c>
      <c r="J21" s="199"/>
      <c r="K21" s="199"/>
      <c r="L21" s="212"/>
    </row>
    <row r="22" spans="1:18" ht="11.25" customHeight="1" x14ac:dyDescent="0.2">
      <c r="A22" s="120"/>
      <c r="B22" s="113"/>
      <c r="C22" s="114"/>
      <c r="D22" s="115"/>
      <c r="E22" s="190" t="s">
        <v>82</v>
      </c>
      <c r="F22" s="193" t="s">
        <v>63</v>
      </c>
      <c r="G22" s="195" t="s">
        <v>81</v>
      </c>
      <c r="H22" s="197" t="s">
        <v>86</v>
      </c>
      <c r="I22" s="197"/>
      <c r="J22" s="197"/>
      <c r="K22" s="197"/>
      <c r="L22" s="192" t="s">
        <v>87</v>
      </c>
    </row>
    <row r="23" spans="1:18" ht="11.25" customHeight="1" x14ac:dyDescent="0.2">
      <c r="A23" s="121"/>
      <c r="B23" s="116"/>
      <c r="C23" s="117"/>
      <c r="D23" s="118"/>
      <c r="E23" s="191"/>
      <c r="F23" s="194"/>
      <c r="G23" s="196"/>
      <c r="H23" s="68">
        <v>1</v>
      </c>
      <c r="I23" s="68">
        <v>2</v>
      </c>
      <c r="J23" s="68">
        <v>3</v>
      </c>
      <c r="K23" s="61">
        <v>4</v>
      </c>
      <c r="L23" s="192"/>
      <c r="P23" s="3"/>
    </row>
    <row r="24" spans="1:18" ht="23.25" customHeight="1" x14ac:dyDescent="0.2">
      <c r="A24" s="70">
        <v>10</v>
      </c>
      <c r="B24" s="213" t="s">
        <v>79</v>
      </c>
      <c r="C24" s="214"/>
      <c r="D24" s="215"/>
      <c r="E24" s="48">
        <v>0</v>
      </c>
      <c r="F24" s="49">
        <v>0.5</v>
      </c>
      <c r="G24" s="50">
        <v>1</v>
      </c>
      <c r="H24" s="65"/>
      <c r="I24" s="65"/>
      <c r="J24" s="65"/>
      <c r="K24" s="62"/>
      <c r="L24" s="71"/>
      <c r="O24" s="3"/>
      <c r="P24" s="3"/>
    </row>
    <row r="25" spans="1:18" ht="16.5" customHeight="1" x14ac:dyDescent="0.2">
      <c r="A25" s="72">
        <v>20</v>
      </c>
      <c r="B25" s="218" t="s">
        <v>64</v>
      </c>
      <c r="C25" s="219"/>
      <c r="D25" s="220"/>
      <c r="E25" s="51">
        <v>0</v>
      </c>
      <c r="F25" s="52">
        <v>0.5</v>
      </c>
      <c r="G25" s="53">
        <v>1</v>
      </c>
      <c r="H25" s="66"/>
      <c r="I25" s="66"/>
      <c r="J25" s="66"/>
      <c r="K25" s="63"/>
      <c r="L25" s="73"/>
      <c r="M25" s="2"/>
      <c r="N25" s="3"/>
      <c r="O25" s="3"/>
      <c r="P25" s="3"/>
    </row>
    <row r="26" spans="1:18" ht="14.25" customHeight="1" x14ac:dyDescent="0.2">
      <c r="A26" s="72">
        <v>20</v>
      </c>
      <c r="B26" s="216" t="s">
        <v>89</v>
      </c>
      <c r="C26" s="216"/>
      <c r="D26" s="216"/>
      <c r="E26" s="51">
        <v>0</v>
      </c>
      <c r="F26" s="52">
        <v>0.5</v>
      </c>
      <c r="G26" s="53">
        <v>1</v>
      </c>
      <c r="H26" s="66"/>
      <c r="I26" s="66"/>
      <c r="J26" s="66"/>
      <c r="K26" s="63"/>
      <c r="L26" s="73"/>
      <c r="O26" s="3"/>
      <c r="P26" s="3"/>
    </row>
    <row r="27" spans="1:18" ht="18.75" customHeight="1" x14ac:dyDescent="0.2">
      <c r="A27" s="72">
        <v>25</v>
      </c>
      <c r="B27" s="217" t="s">
        <v>90</v>
      </c>
      <c r="C27" s="217"/>
      <c r="D27" s="217"/>
      <c r="E27" s="51">
        <v>0</v>
      </c>
      <c r="F27" s="52">
        <v>0.5</v>
      </c>
      <c r="G27" s="53">
        <v>1</v>
      </c>
      <c r="H27" s="66"/>
      <c r="I27" s="66"/>
      <c r="J27" s="66"/>
      <c r="K27" s="63"/>
      <c r="L27" s="73"/>
      <c r="O27" s="3"/>
      <c r="P27" s="3"/>
    </row>
    <row r="28" spans="1:18" ht="14.25" customHeight="1" x14ac:dyDescent="0.2">
      <c r="A28" s="72">
        <v>10</v>
      </c>
      <c r="B28" s="217" t="s">
        <v>65</v>
      </c>
      <c r="C28" s="217"/>
      <c r="D28" s="217"/>
      <c r="E28" s="51">
        <v>0</v>
      </c>
      <c r="F28" s="52">
        <v>0.5</v>
      </c>
      <c r="G28" s="53">
        <v>1</v>
      </c>
      <c r="H28" s="66"/>
      <c r="I28" s="66"/>
      <c r="J28" s="66"/>
      <c r="K28" s="63"/>
      <c r="L28" s="73"/>
      <c r="N28" s="3"/>
      <c r="O28" s="3"/>
      <c r="P28" s="3"/>
    </row>
    <row r="29" spans="1:18" ht="27.75" customHeight="1" x14ac:dyDescent="0.2">
      <c r="A29" s="74">
        <v>15</v>
      </c>
      <c r="B29" s="221" t="s">
        <v>66</v>
      </c>
      <c r="C29" s="222"/>
      <c r="D29" s="223"/>
      <c r="E29" s="54">
        <v>0</v>
      </c>
      <c r="F29" s="55">
        <v>0.5</v>
      </c>
      <c r="G29" s="56">
        <v>1</v>
      </c>
      <c r="H29" s="67"/>
      <c r="I29" s="67"/>
      <c r="J29" s="67"/>
      <c r="K29" s="64"/>
      <c r="L29" s="75"/>
      <c r="N29" s="3"/>
      <c r="O29" s="3"/>
      <c r="P29" s="3"/>
    </row>
    <row r="30" spans="1:18" ht="14.25" customHeight="1" x14ac:dyDescent="0.2">
      <c r="A30" s="36">
        <f>SUM(A24:A29)</f>
        <v>100</v>
      </c>
      <c r="B30" s="226" t="s">
        <v>69</v>
      </c>
      <c r="C30" s="227"/>
      <c r="D30" s="227"/>
      <c r="E30" s="227"/>
      <c r="F30" s="227"/>
      <c r="G30" s="228"/>
      <c r="H30" s="224"/>
      <c r="I30" s="224"/>
      <c r="J30" s="224"/>
      <c r="K30" s="224"/>
      <c r="L30" s="225"/>
      <c r="O30" s="3"/>
      <c r="P30" s="3"/>
    </row>
    <row r="31" spans="1:18" s="1" customFormat="1" ht="10.5" customHeight="1" x14ac:dyDescent="0.2">
      <c r="A31" s="39"/>
      <c r="B31" s="231" t="s">
        <v>70</v>
      </c>
      <c r="C31" s="232"/>
      <c r="D31" s="37"/>
      <c r="E31" s="37"/>
      <c r="F31" s="37"/>
      <c r="G31" s="34"/>
      <c r="H31" s="34"/>
      <c r="I31" s="34"/>
      <c r="J31" s="34"/>
      <c r="K31" s="34"/>
      <c r="L31" s="35"/>
      <c r="M31" s="2"/>
      <c r="Q31" s="30"/>
      <c r="R31" s="29"/>
    </row>
    <row r="32" spans="1:18" s="1" customFormat="1" ht="13.5" customHeight="1" x14ac:dyDescent="0.2">
      <c r="A32" s="40"/>
      <c r="B32" s="57" t="s">
        <v>60</v>
      </c>
      <c r="C32" s="58"/>
      <c r="D32" s="38"/>
      <c r="E32" s="2"/>
      <c r="F32" s="2"/>
      <c r="G32" s="69"/>
      <c r="H32" s="69"/>
      <c r="I32" s="69"/>
      <c r="J32" s="69"/>
      <c r="K32" s="69"/>
      <c r="L32" s="33"/>
      <c r="M32" s="2"/>
      <c r="Q32" s="30"/>
      <c r="R32" s="28"/>
    </row>
    <row r="33" spans="1:18" s="1" customFormat="1" ht="13.5" customHeight="1" x14ac:dyDescent="0.2">
      <c r="A33" s="40"/>
      <c r="B33" s="59" t="s">
        <v>61</v>
      </c>
      <c r="C33" s="60"/>
      <c r="D33" s="38"/>
      <c r="E33" s="233" t="str">
        <f>+D9</f>
        <v xml:space="preserve">L.D.G.D. ALEJANDRO OLVERA HERRERA </v>
      </c>
      <c r="F33" s="233"/>
      <c r="G33" s="233"/>
      <c r="H33" s="233"/>
      <c r="I33" s="233"/>
      <c r="J33" s="233"/>
      <c r="K33" s="233"/>
      <c r="L33" s="33"/>
      <c r="M33" s="2"/>
      <c r="Q33" s="30"/>
      <c r="R33" s="28"/>
    </row>
    <row r="34" spans="1:18" s="1" customFormat="1" ht="13.5" customHeight="1" x14ac:dyDescent="0.2">
      <c r="A34" s="40"/>
      <c r="B34" s="78" t="s">
        <v>62</v>
      </c>
      <c r="C34" s="79"/>
      <c r="D34" s="38"/>
      <c r="E34" s="229" t="s">
        <v>71</v>
      </c>
      <c r="F34" s="229"/>
      <c r="G34" s="229"/>
      <c r="H34" s="229"/>
      <c r="I34" s="229"/>
      <c r="J34" s="229"/>
      <c r="K34" s="229"/>
      <c r="L34" s="80"/>
      <c r="M34" s="2"/>
      <c r="Q34" s="30"/>
      <c r="R34" s="28"/>
    </row>
    <row r="35" spans="1:18" s="77" customFormat="1" ht="18" customHeight="1" x14ac:dyDescent="0.2">
      <c r="A35" s="81" t="s">
        <v>93</v>
      </c>
      <c r="B35" s="82"/>
      <c r="C35" s="82"/>
      <c r="D35" s="82"/>
      <c r="E35" s="83" t="s">
        <v>91</v>
      </c>
      <c r="F35" s="84"/>
      <c r="G35" s="83" t="s">
        <v>92</v>
      </c>
      <c r="H35" s="230"/>
      <c r="I35" s="230"/>
      <c r="J35" s="243" t="s">
        <v>107</v>
      </c>
      <c r="K35" s="244"/>
      <c r="L35" s="245"/>
    </row>
    <row r="36" spans="1:18" s="16" customFormat="1" ht="18" customHeight="1" x14ac:dyDescent="0.2">
      <c r="A36" s="246" t="s">
        <v>94</v>
      </c>
      <c r="B36" s="247"/>
      <c r="C36" s="248"/>
      <c r="D36" s="237"/>
      <c r="E36" s="238"/>
      <c r="F36" s="238"/>
      <c r="G36" s="238"/>
      <c r="H36" s="238"/>
      <c r="I36" s="238"/>
      <c r="J36" s="238"/>
      <c r="K36" s="238"/>
      <c r="L36" s="239"/>
      <c r="M36" s="15"/>
    </row>
    <row r="37" spans="1:18" s="16" customFormat="1" ht="18" customHeight="1" x14ac:dyDescent="0.2">
      <c r="A37" s="249"/>
      <c r="B37" s="250"/>
      <c r="C37" s="251"/>
      <c r="D37" s="89"/>
      <c r="E37" s="90"/>
      <c r="F37" s="90"/>
      <c r="G37" s="90"/>
      <c r="H37" s="90"/>
      <c r="I37" s="90"/>
      <c r="J37" s="90"/>
      <c r="K37" s="90"/>
      <c r="L37" s="91"/>
      <c r="M37" s="15"/>
    </row>
    <row r="38" spans="1:18" s="16" customFormat="1" ht="18" customHeight="1" x14ac:dyDescent="0.2">
      <c r="A38" s="252" t="s">
        <v>119</v>
      </c>
      <c r="B38" s="253"/>
      <c r="C38" s="254"/>
      <c r="D38" s="237"/>
      <c r="E38" s="238"/>
      <c r="F38" s="238"/>
      <c r="G38" s="238"/>
      <c r="H38" s="238"/>
      <c r="I38" s="238"/>
      <c r="J38" s="238"/>
      <c r="K38" s="238"/>
      <c r="L38" s="239"/>
      <c r="M38" s="15"/>
    </row>
    <row r="39" spans="1:18" s="16" customFormat="1" ht="18" customHeight="1" x14ac:dyDescent="0.2">
      <c r="A39" s="255"/>
      <c r="B39" s="256"/>
      <c r="C39" s="257"/>
      <c r="D39" s="89"/>
      <c r="E39" s="90"/>
      <c r="F39" s="90"/>
      <c r="G39" s="90"/>
      <c r="H39" s="90"/>
      <c r="I39" s="90"/>
      <c r="J39" s="90"/>
      <c r="K39" s="90"/>
      <c r="L39" s="91"/>
      <c r="M39" s="15"/>
    </row>
    <row r="40" spans="1:18" s="16" customFormat="1" ht="18" customHeight="1" x14ac:dyDescent="0.2">
      <c r="A40" s="252" t="s">
        <v>120</v>
      </c>
      <c r="B40" s="253"/>
      <c r="C40" s="254"/>
      <c r="D40" s="92"/>
      <c r="E40" s="93"/>
      <c r="F40" s="93"/>
      <c r="G40" s="93"/>
      <c r="H40" s="93"/>
      <c r="I40" s="93"/>
      <c r="J40" s="93"/>
      <c r="K40" s="93"/>
      <c r="L40" s="94"/>
      <c r="M40" s="15"/>
    </row>
    <row r="41" spans="1:18" s="16" customFormat="1" ht="18" customHeight="1" x14ac:dyDescent="0.2">
      <c r="A41" s="255"/>
      <c r="B41" s="256"/>
      <c r="C41" s="257"/>
      <c r="D41" s="95"/>
      <c r="E41" s="85"/>
      <c r="F41" s="85"/>
      <c r="G41" s="85"/>
      <c r="H41" s="85"/>
      <c r="I41" s="85"/>
      <c r="J41" s="85"/>
      <c r="K41" s="85"/>
      <c r="L41" s="86"/>
      <c r="M41" s="15"/>
    </row>
    <row r="42" spans="1:18" s="16" customFormat="1" ht="18" customHeight="1" thickBot="1" x14ac:dyDescent="0.25">
      <c r="A42" s="234"/>
      <c r="B42" s="235"/>
      <c r="C42" s="236"/>
      <c r="D42" s="240" t="s">
        <v>121</v>
      </c>
      <c r="E42" s="241"/>
      <c r="F42" s="241"/>
      <c r="G42" s="241"/>
      <c r="H42" s="241"/>
      <c r="I42" s="241"/>
      <c r="J42" s="241"/>
      <c r="K42" s="241"/>
      <c r="L42" s="242"/>
      <c r="M42" s="15"/>
    </row>
    <row r="43" spans="1:18" x14ac:dyDescent="0.2">
      <c r="R43" s="3"/>
    </row>
    <row r="44" spans="1:18" x14ac:dyDescent="0.2">
      <c r="R44" s="3"/>
    </row>
    <row r="45" spans="1:18" x14ac:dyDescent="0.2">
      <c r="G45" s="32"/>
      <c r="H45" s="32"/>
      <c r="I45" s="32"/>
      <c r="J45" s="32"/>
      <c r="K45" s="32"/>
      <c r="L45" s="32"/>
      <c r="R45" s="3"/>
    </row>
    <row r="46" spans="1:18" ht="27.75" customHeight="1" x14ac:dyDescent="0.2"/>
    <row r="47" spans="1:18" ht="40.5" customHeight="1" x14ac:dyDescent="0.2">
      <c r="G47" s="31"/>
      <c r="H47" s="31"/>
      <c r="I47" s="31"/>
      <c r="J47" s="31"/>
      <c r="K47" s="31"/>
      <c r="L47" s="31"/>
    </row>
    <row r="48" spans="1:18" ht="28.5" customHeight="1" x14ac:dyDescent="0.2">
      <c r="G48" s="31"/>
      <c r="H48" s="31"/>
      <c r="I48" s="31"/>
      <c r="J48" s="31"/>
      <c r="K48" s="31"/>
      <c r="L48" s="31"/>
    </row>
    <row r="49" spans="7:7" x14ac:dyDescent="0.2">
      <c r="G49" s="2"/>
    </row>
  </sheetData>
  <mergeCells count="71">
    <mergeCell ref="B13:C13"/>
    <mergeCell ref="E13:L13"/>
    <mergeCell ref="A42:C42"/>
    <mergeCell ref="D36:L36"/>
    <mergeCell ref="D42:L42"/>
    <mergeCell ref="J35:L35"/>
    <mergeCell ref="D38:L38"/>
    <mergeCell ref="A36:C37"/>
    <mergeCell ref="A38:C39"/>
    <mergeCell ref="A40:C41"/>
    <mergeCell ref="H30:L30"/>
    <mergeCell ref="B30:G30"/>
    <mergeCell ref="E34:K34"/>
    <mergeCell ref="H35:I35"/>
    <mergeCell ref="B31:C31"/>
    <mergeCell ref="E33:K33"/>
    <mergeCell ref="B24:D24"/>
    <mergeCell ref="B26:D26"/>
    <mergeCell ref="B28:D28"/>
    <mergeCell ref="B25:D25"/>
    <mergeCell ref="B29:D29"/>
    <mergeCell ref="B27:D27"/>
    <mergeCell ref="A19:C19"/>
    <mergeCell ref="A20:C20"/>
    <mergeCell ref="D19:L19"/>
    <mergeCell ref="D20:L20"/>
    <mergeCell ref="I21:L21"/>
    <mergeCell ref="L22:L23"/>
    <mergeCell ref="F22:F23"/>
    <mergeCell ref="G22:G23"/>
    <mergeCell ref="H22:K22"/>
    <mergeCell ref="E21:G21"/>
    <mergeCell ref="H4:K4"/>
    <mergeCell ref="A1:B1"/>
    <mergeCell ref="C1:L1"/>
    <mergeCell ref="A2:B2"/>
    <mergeCell ref="C2:L2"/>
    <mergeCell ref="A3:B3"/>
    <mergeCell ref="C3:E3"/>
    <mergeCell ref="G3:L3"/>
    <mergeCell ref="A4:C4"/>
    <mergeCell ref="E4:G4"/>
    <mergeCell ref="A8:C8"/>
    <mergeCell ref="D8:L8"/>
    <mergeCell ref="F7:G7"/>
    <mergeCell ref="A9:C9"/>
    <mergeCell ref="D9:L9"/>
    <mergeCell ref="B21:D23"/>
    <mergeCell ref="A21:A23"/>
    <mergeCell ref="D11:D12"/>
    <mergeCell ref="E11:L11"/>
    <mergeCell ref="E12:L12"/>
    <mergeCell ref="B14:C14"/>
    <mergeCell ref="E14:L14"/>
    <mergeCell ref="B15:C15"/>
    <mergeCell ref="E15:L15"/>
    <mergeCell ref="A11:A12"/>
    <mergeCell ref="B11:C12"/>
    <mergeCell ref="A16:L16"/>
    <mergeCell ref="A17:L17"/>
    <mergeCell ref="A18:C18"/>
    <mergeCell ref="D18:L18"/>
    <mergeCell ref="E22:E23"/>
    <mergeCell ref="A6:L6"/>
    <mergeCell ref="A7:C7"/>
    <mergeCell ref="D7:E7"/>
    <mergeCell ref="H7:L7"/>
    <mergeCell ref="E5:G5"/>
    <mergeCell ref="H5:L5"/>
    <mergeCell ref="A5:B5"/>
    <mergeCell ref="C5:D5"/>
  </mergeCells>
  <printOptions horizontalCentered="1"/>
  <pageMargins left="0" right="0" top="0.19685039370078741" bottom="0.19685039370078741" header="0" footer="0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topLeftCell="A25" zoomScaleNormal="100" workbookViewId="0">
      <selection activeCell="E43" sqref="E43:P43"/>
    </sheetView>
  </sheetViews>
  <sheetFormatPr baseColWidth="10" defaultRowHeight="12.75" x14ac:dyDescent="0.2"/>
  <cols>
    <col min="1" max="19" width="5.7109375" style="1" customWidth="1"/>
    <col min="20" max="30" width="5.7109375" style="2" customWidth="1"/>
    <col min="31" max="34" width="5.7109375" style="1" customWidth="1"/>
    <col min="35" max="16384" width="11.42578125" style="1"/>
  </cols>
  <sheetData>
    <row r="1" spans="1:30" x14ac:dyDescent="0.2">
      <c r="A1" s="261" t="s">
        <v>21</v>
      </c>
      <c r="B1" s="262"/>
      <c r="C1" s="262"/>
      <c r="D1" s="262"/>
      <c r="E1" s="263"/>
      <c r="F1" s="264" t="s">
        <v>44</v>
      </c>
      <c r="G1" s="264"/>
      <c r="H1" s="264"/>
      <c r="I1" s="264"/>
      <c r="J1" s="264"/>
      <c r="K1" s="264"/>
      <c r="L1" s="264"/>
      <c r="M1" s="264"/>
      <c r="N1" s="264"/>
      <c r="O1" s="264"/>
      <c r="P1" s="264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9.950000000000003" customHeight="1" x14ac:dyDescent="0.2">
      <c r="A2" s="265"/>
      <c r="B2" s="266"/>
      <c r="C2" s="266"/>
      <c r="D2" s="266"/>
      <c r="E2" s="267"/>
      <c r="F2" s="172" t="s">
        <v>1</v>
      </c>
      <c r="G2" s="173"/>
      <c r="H2" s="173"/>
      <c r="I2" s="173"/>
      <c r="J2" s="173"/>
      <c r="K2" s="173"/>
      <c r="L2" s="173"/>
      <c r="M2" s="173"/>
      <c r="N2" s="173"/>
      <c r="O2" s="173"/>
      <c r="P2" s="268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">
      <c r="A3" s="269" t="s">
        <v>124</v>
      </c>
      <c r="B3" s="270"/>
      <c r="C3" s="270"/>
      <c r="D3" s="270"/>
      <c r="E3" s="271"/>
      <c r="F3" s="272" t="s">
        <v>45</v>
      </c>
      <c r="G3" s="273"/>
      <c r="H3" s="273"/>
      <c r="I3" s="273"/>
      <c r="J3" s="274"/>
      <c r="K3" s="275" t="s">
        <v>125</v>
      </c>
      <c r="L3" s="275"/>
      <c r="M3" s="275"/>
      <c r="N3" s="275"/>
      <c r="O3" s="275"/>
      <c r="P3" s="276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">
      <c r="A4" s="284" t="s">
        <v>46</v>
      </c>
      <c r="B4" s="285"/>
      <c r="C4" s="285"/>
      <c r="D4" s="285"/>
      <c r="E4" s="285"/>
      <c r="F4" s="285"/>
      <c r="G4" s="285"/>
      <c r="H4" s="285"/>
      <c r="I4" s="285"/>
      <c r="J4" s="285"/>
      <c r="K4" s="286"/>
      <c r="L4" s="364" t="s">
        <v>25</v>
      </c>
      <c r="M4" s="365"/>
      <c r="N4" s="45">
        <v>1</v>
      </c>
      <c r="O4" s="19" t="s">
        <v>26</v>
      </c>
      <c r="P4" s="46">
        <v>1</v>
      </c>
    </row>
    <row r="5" spans="1:30" x14ac:dyDescent="0.2">
      <c r="A5" s="366" t="s">
        <v>27</v>
      </c>
      <c r="B5" s="367"/>
      <c r="C5" s="367"/>
      <c r="D5" s="367"/>
      <c r="E5" s="368"/>
      <c r="F5" s="369"/>
      <c r="G5" s="369"/>
      <c r="H5" s="370"/>
      <c r="I5" s="366" t="s">
        <v>47</v>
      </c>
      <c r="J5" s="367"/>
      <c r="K5" s="367"/>
      <c r="L5" s="367"/>
      <c r="M5" s="371"/>
      <c r="N5" s="371"/>
      <c r="O5" s="371"/>
      <c r="P5" s="372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6.75" customHeight="1" x14ac:dyDescent="0.2"/>
    <row r="7" spans="1:30" ht="12.75" customHeight="1" x14ac:dyDescent="0.2">
      <c r="B7" s="279" t="s">
        <v>2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T7" s="20"/>
      <c r="U7" s="20"/>
      <c r="V7" s="20"/>
      <c r="W7" s="20"/>
      <c r="X7" s="20"/>
      <c r="Y7" s="20"/>
    </row>
    <row r="8" spans="1:30" ht="13.5" customHeight="1" x14ac:dyDescent="0.2">
      <c r="B8" s="280" t="s">
        <v>3</v>
      </c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</row>
    <row r="9" spans="1:30" ht="17.25" customHeight="1" x14ac:dyDescent="0.2">
      <c r="B9" s="281" t="s">
        <v>14</v>
      </c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3"/>
    </row>
    <row r="10" spans="1:30" ht="12.75" customHeight="1" x14ac:dyDescent="0.2">
      <c r="B10" s="287" t="s">
        <v>48</v>
      </c>
      <c r="C10" s="287"/>
      <c r="D10" s="287"/>
      <c r="E10" s="287"/>
      <c r="F10" s="288" t="s">
        <v>49</v>
      </c>
      <c r="G10" s="288"/>
      <c r="H10" s="288"/>
      <c r="I10" s="288"/>
      <c r="J10" s="288"/>
      <c r="K10" s="287" t="s">
        <v>50</v>
      </c>
      <c r="L10" s="287"/>
      <c r="M10" s="287"/>
      <c r="N10" s="287"/>
      <c r="O10" s="287"/>
    </row>
    <row r="11" spans="1:30" ht="12.75" customHeight="1" x14ac:dyDescent="0.2">
      <c r="B11" s="277" t="s">
        <v>33</v>
      </c>
      <c r="C11" s="277"/>
      <c r="D11" s="277"/>
      <c r="E11" s="278"/>
      <c r="F11" s="363" t="s">
        <v>126</v>
      </c>
      <c r="G11" s="354"/>
      <c r="H11" s="354"/>
      <c r="I11" s="354"/>
      <c r="J11" s="355"/>
      <c r="K11" s="353" t="s">
        <v>0</v>
      </c>
      <c r="L11" s="354"/>
      <c r="M11" s="354"/>
      <c r="N11" s="354"/>
      <c r="O11" s="355"/>
    </row>
    <row r="12" spans="1:30" ht="12.75" customHeight="1" x14ac:dyDescent="0.2">
      <c r="B12" s="350" t="s">
        <v>51</v>
      </c>
      <c r="C12" s="351"/>
      <c r="D12" s="351"/>
      <c r="E12" s="351"/>
      <c r="F12" s="351"/>
      <c r="G12" s="351"/>
      <c r="H12" s="351"/>
      <c r="I12" s="351"/>
      <c r="J12" s="352"/>
      <c r="K12" s="350" t="s">
        <v>52</v>
      </c>
      <c r="L12" s="351"/>
      <c r="M12" s="351"/>
      <c r="N12" s="351"/>
      <c r="O12" s="352"/>
    </row>
    <row r="13" spans="1:30" ht="12.75" customHeight="1" x14ac:dyDescent="0.2">
      <c r="B13" s="353" t="s">
        <v>54</v>
      </c>
      <c r="C13" s="354"/>
      <c r="D13" s="354"/>
      <c r="E13" s="354"/>
      <c r="F13" s="354"/>
      <c r="G13" s="354"/>
      <c r="H13" s="354"/>
      <c r="I13" s="354"/>
      <c r="J13" s="355"/>
      <c r="K13" s="353" t="s">
        <v>55</v>
      </c>
      <c r="L13" s="354"/>
      <c r="M13" s="354"/>
      <c r="N13" s="354"/>
      <c r="O13" s="355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5.0999999999999996" customHeight="1" x14ac:dyDescent="0.2"/>
    <row r="15" spans="1:30" x14ac:dyDescent="0.2">
      <c r="A15" s="356" t="s">
        <v>4</v>
      </c>
      <c r="B15" s="357"/>
      <c r="C15" s="258" t="s">
        <v>5</v>
      </c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60"/>
    </row>
    <row r="16" spans="1:30" x14ac:dyDescent="0.2">
      <c r="A16" s="334">
        <v>1</v>
      </c>
      <c r="B16" s="335"/>
      <c r="C16" s="21" t="s">
        <v>53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1:24" x14ac:dyDescent="0.2">
      <c r="A17" s="334">
        <v>2</v>
      </c>
      <c r="B17" s="335"/>
      <c r="C17" s="22" t="s">
        <v>34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/>
    </row>
    <row r="18" spans="1:24" x14ac:dyDescent="0.2">
      <c r="A18" s="334">
        <v>3</v>
      </c>
      <c r="B18" s="335"/>
      <c r="C18" s="22" t="s">
        <v>35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</row>
    <row r="19" spans="1:24" x14ac:dyDescent="0.2">
      <c r="A19" s="334">
        <v>4</v>
      </c>
      <c r="B19" s="335"/>
      <c r="C19" s="22" t="s">
        <v>56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</row>
    <row r="20" spans="1:24" x14ac:dyDescent="0.2">
      <c r="A20" s="334">
        <v>5</v>
      </c>
      <c r="B20" s="335"/>
      <c r="C20" s="22" t="s">
        <v>36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X20" s="17"/>
    </row>
    <row r="21" spans="1:24" x14ac:dyDescent="0.2">
      <c r="A21" s="334">
        <v>6</v>
      </c>
      <c r="B21" s="335"/>
      <c r="C21" s="22" t="s">
        <v>39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X21" s="17"/>
    </row>
    <row r="22" spans="1:24" x14ac:dyDescent="0.2">
      <c r="A22" s="334">
        <v>7</v>
      </c>
      <c r="B22" s="335"/>
      <c r="C22" s="23" t="s">
        <v>40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  <c r="X22" s="17"/>
    </row>
    <row r="23" spans="1:24" x14ac:dyDescent="0.2">
      <c r="A23" s="334">
        <v>8</v>
      </c>
      <c r="B23" s="335"/>
      <c r="C23" s="23" t="s">
        <v>41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  <c r="X23" s="17"/>
    </row>
    <row r="24" spans="1:24" x14ac:dyDescent="0.2">
      <c r="A24" s="334"/>
      <c r="B24" s="335"/>
      <c r="C24" s="23" t="s">
        <v>42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  <c r="X24" s="17"/>
    </row>
    <row r="25" spans="1:24" x14ac:dyDescent="0.2">
      <c r="A25" s="334">
        <v>9</v>
      </c>
      <c r="B25" s="335"/>
      <c r="C25" s="23" t="s">
        <v>43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X25" s="17"/>
    </row>
    <row r="26" spans="1:24" ht="16.5" customHeight="1" x14ac:dyDescent="0.2">
      <c r="A26" s="361">
        <v>10</v>
      </c>
      <c r="B26" s="362"/>
      <c r="C26" s="358" t="s">
        <v>73</v>
      </c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60"/>
      <c r="X26" s="18"/>
    </row>
    <row r="27" spans="1:24" x14ac:dyDescent="0.2">
      <c r="A27" s="334">
        <v>11</v>
      </c>
      <c r="B27" s="335"/>
      <c r="C27" s="23" t="s">
        <v>74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X27" s="18"/>
    </row>
    <row r="28" spans="1:24" x14ac:dyDescent="0.2">
      <c r="A28" s="334">
        <v>12</v>
      </c>
      <c r="B28" s="335"/>
      <c r="C28" s="23" t="s">
        <v>75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X28" s="18"/>
    </row>
    <row r="29" spans="1:24" x14ac:dyDescent="0.2">
      <c r="A29" s="334">
        <v>13</v>
      </c>
      <c r="B29" s="335"/>
      <c r="C29" s="23" t="s">
        <v>76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/>
      <c r="X29" s="18"/>
    </row>
    <row r="30" spans="1:24" ht="24.75" customHeight="1" x14ac:dyDescent="0.2">
      <c r="A30" s="334">
        <v>14</v>
      </c>
      <c r="B30" s="335"/>
      <c r="C30" s="347" t="s">
        <v>88</v>
      </c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9"/>
      <c r="X30" s="18"/>
    </row>
    <row r="31" spans="1:24" x14ac:dyDescent="0.2">
      <c r="A31" s="334">
        <v>15</v>
      </c>
      <c r="B31" s="335"/>
      <c r="C31" s="27" t="s">
        <v>78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  <c r="X31" s="18"/>
    </row>
    <row r="32" spans="1:24" x14ac:dyDescent="0.2">
      <c r="A32" s="334">
        <v>16</v>
      </c>
      <c r="B32" s="335"/>
      <c r="C32" s="22" t="s">
        <v>77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/>
    </row>
    <row r="33" spans="1:17" x14ac:dyDescent="0.2">
      <c r="A33" s="334">
        <v>17</v>
      </c>
      <c r="B33" s="335"/>
      <c r="C33" s="22" t="s">
        <v>80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/>
    </row>
    <row r="34" spans="1:17" x14ac:dyDescent="0.2">
      <c r="A34" s="334">
        <v>18</v>
      </c>
      <c r="B34" s="335"/>
      <c r="C34" s="336" t="s">
        <v>95</v>
      </c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8"/>
    </row>
    <row r="35" spans="1:17" x14ac:dyDescent="0.2">
      <c r="A35" s="334">
        <v>19</v>
      </c>
      <c r="B35" s="335"/>
      <c r="C35" s="336" t="s">
        <v>108</v>
      </c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8"/>
    </row>
    <row r="36" spans="1:17" x14ac:dyDescent="0.2">
      <c r="A36" s="334">
        <v>20</v>
      </c>
      <c r="B36" s="335"/>
      <c r="C36" s="336" t="s">
        <v>109</v>
      </c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8"/>
    </row>
    <row r="37" spans="1:17" x14ac:dyDescent="0.2">
      <c r="A37" s="334">
        <v>21</v>
      </c>
      <c r="B37" s="335"/>
      <c r="C37" s="336" t="s">
        <v>115</v>
      </c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8"/>
    </row>
    <row r="38" spans="1:17" x14ac:dyDescent="0.2">
      <c r="A38" s="334">
        <v>22</v>
      </c>
      <c r="B38" s="335"/>
      <c r="C38" s="336" t="s">
        <v>116</v>
      </c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8"/>
    </row>
    <row r="39" spans="1:17" x14ac:dyDescent="0.2">
      <c r="A39" s="339"/>
      <c r="B39" s="340"/>
      <c r="C39" s="341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3"/>
    </row>
    <row r="40" spans="1:17" ht="5.0999999999999996" customHeight="1" x14ac:dyDescent="0.2"/>
    <row r="41" spans="1:17" ht="13.5" customHeight="1" x14ac:dyDescent="0.2">
      <c r="A41" s="344" t="s">
        <v>6</v>
      </c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6"/>
      <c r="Q41" s="5"/>
    </row>
    <row r="42" spans="1:17" ht="12.75" customHeight="1" x14ac:dyDescent="0.2">
      <c r="A42" s="328" t="s">
        <v>7</v>
      </c>
      <c r="B42" s="329"/>
      <c r="C42" s="330" t="s">
        <v>8</v>
      </c>
      <c r="D42" s="330"/>
      <c r="E42" s="331" t="s">
        <v>9</v>
      </c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3"/>
      <c r="Q42" s="5"/>
    </row>
    <row r="43" spans="1:17" s="47" customFormat="1" ht="18.75" customHeight="1" x14ac:dyDescent="0.2">
      <c r="A43" s="319">
        <v>1</v>
      </c>
      <c r="B43" s="320"/>
      <c r="C43" s="296" t="s">
        <v>83</v>
      </c>
      <c r="D43" s="321"/>
      <c r="E43" s="322" t="s">
        <v>122</v>
      </c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4"/>
      <c r="Q43" s="26"/>
    </row>
    <row r="44" spans="1:17" ht="19.5" customHeight="1" x14ac:dyDescent="0.2">
      <c r="A44" s="319"/>
      <c r="B44" s="320"/>
      <c r="C44" s="296"/>
      <c r="D44" s="321"/>
      <c r="E44" s="325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7"/>
      <c r="Q44" s="6"/>
    </row>
    <row r="45" spans="1:17" ht="3" customHeight="1" x14ac:dyDescent="0.2">
      <c r="A45" s="317"/>
      <c r="B45" s="318"/>
      <c r="C45" s="307"/>
      <c r="D45" s="307"/>
      <c r="E45" s="308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10"/>
      <c r="Q45" s="6"/>
    </row>
    <row r="46" spans="1:17" ht="5.0999999999999996" customHeight="1" x14ac:dyDescent="0.2">
      <c r="A46" s="5"/>
      <c r="B46" s="5"/>
      <c r="C46" s="5"/>
      <c r="E46" s="2"/>
      <c r="F46" s="2"/>
      <c r="G46" s="2"/>
      <c r="H46" s="2"/>
      <c r="I46" s="2"/>
      <c r="J46" s="2"/>
      <c r="K46" s="2"/>
      <c r="L46" s="2"/>
      <c r="Q46" s="7"/>
    </row>
    <row r="47" spans="1:17" ht="27.75" customHeight="1" x14ac:dyDescent="0.2">
      <c r="A47" s="311" t="s">
        <v>10</v>
      </c>
      <c r="B47" s="312"/>
      <c r="C47" s="313"/>
      <c r="D47" s="313"/>
      <c r="E47" s="313"/>
      <c r="F47" s="313"/>
      <c r="G47" s="313"/>
      <c r="H47" s="313"/>
      <c r="I47" s="312" t="s">
        <v>11</v>
      </c>
      <c r="J47" s="312"/>
      <c r="K47" s="314"/>
      <c r="L47" s="315"/>
      <c r="M47" s="315"/>
      <c r="N47" s="315"/>
      <c r="O47" s="315"/>
      <c r="P47" s="316"/>
      <c r="Q47" s="5"/>
    </row>
    <row r="48" spans="1:17" ht="12.75" customHeight="1" x14ac:dyDescent="0.2">
      <c r="A48" s="289" t="s">
        <v>12</v>
      </c>
      <c r="B48" s="290"/>
      <c r="C48" s="291" t="s">
        <v>84</v>
      </c>
      <c r="D48" s="292"/>
      <c r="E48" s="292"/>
      <c r="F48" s="292"/>
      <c r="G48" s="292"/>
      <c r="H48" s="293"/>
      <c r="I48" s="294" t="s">
        <v>12</v>
      </c>
      <c r="J48" s="295"/>
      <c r="K48" s="296" t="s">
        <v>111</v>
      </c>
      <c r="L48" s="297"/>
      <c r="M48" s="297"/>
      <c r="N48" s="297"/>
      <c r="O48" s="297"/>
      <c r="P48" s="298"/>
      <c r="Q48" s="5"/>
    </row>
    <row r="49" spans="1:17" ht="21.75" customHeight="1" x14ac:dyDescent="0.2">
      <c r="A49" s="299" t="s">
        <v>13</v>
      </c>
      <c r="B49" s="300"/>
      <c r="C49" s="301" t="s">
        <v>85</v>
      </c>
      <c r="D49" s="302"/>
      <c r="E49" s="302"/>
      <c r="F49" s="302"/>
      <c r="G49" s="302"/>
      <c r="H49" s="303"/>
      <c r="I49" s="304" t="s">
        <v>13</v>
      </c>
      <c r="J49" s="305"/>
      <c r="K49" s="301" t="s">
        <v>112</v>
      </c>
      <c r="L49" s="302"/>
      <c r="M49" s="302"/>
      <c r="N49" s="302"/>
      <c r="O49" s="302"/>
      <c r="P49" s="306"/>
      <c r="Q49" s="5"/>
    </row>
    <row r="50" spans="1:17" ht="5.0999999999999996" customHeight="1" x14ac:dyDescent="0.2"/>
    <row r="55" spans="1:17" x14ac:dyDescent="0.2">
      <c r="A55" s="1">
        <v>1</v>
      </c>
      <c r="B55" s="87" t="s">
        <v>96</v>
      </c>
    </row>
    <row r="56" spans="1:17" x14ac:dyDescent="0.2">
      <c r="B56" s="88" t="s">
        <v>98</v>
      </c>
    </row>
    <row r="57" spans="1:17" x14ac:dyDescent="0.2">
      <c r="B57" s="88" t="s">
        <v>99</v>
      </c>
    </row>
    <row r="58" spans="1:17" x14ac:dyDescent="0.2">
      <c r="B58" s="88" t="s">
        <v>97</v>
      </c>
    </row>
    <row r="59" spans="1:17" x14ac:dyDescent="0.2">
      <c r="B59" s="88" t="s">
        <v>100</v>
      </c>
    </row>
    <row r="60" spans="1:17" x14ac:dyDescent="0.2">
      <c r="B60" s="88" t="s">
        <v>101</v>
      </c>
    </row>
    <row r="61" spans="1:17" x14ac:dyDescent="0.2">
      <c r="B61" s="88" t="s">
        <v>102</v>
      </c>
    </row>
    <row r="62" spans="1:17" x14ac:dyDescent="0.2">
      <c r="B62" s="88" t="s">
        <v>103</v>
      </c>
    </row>
    <row r="63" spans="1:17" x14ac:dyDescent="0.2">
      <c r="B63" s="88" t="s">
        <v>104</v>
      </c>
    </row>
    <row r="64" spans="1:17" x14ac:dyDescent="0.2">
      <c r="B64" s="88" t="s">
        <v>105</v>
      </c>
    </row>
    <row r="65" spans="2:2" x14ac:dyDescent="0.2">
      <c r="B65" s="88" t="s">
        <v>106</v>
      </c>
    </row>
    <row r="66" spans="2:2" x14ac:dyDescent="0.2">
      <c r="B66" s="88" t="s">
        <v>110</v>
      </c>
    </row>
    <row r="67" spans="2:2" x14ac:dyDescent="0.2">
      <c r="B67" s="88" t="s">
        <v>113</v>
      </c>
    </row>
    <row r="68" spans="2:2" x14ac:dyDescent="0.2">
      <c r="B68" s="88" t="s">
        <v>114</v>
      </c>
    </row>
    <row r="69" spans="2:2" x14ac:dyDescent="0.2">
      <c r="B69" s="88" t="s">
        <v>117</v>
      </c>
    </row>
    <row r="70" spans="2:2" x14ac:dyDescent="0.2">
      <c r="B70" s="88" t="s">
        <v>118</v>
      </c>
    </row>
  </sheetData>
  <mergeCells count="85">
    <mergeCell ref="F11:J11"/>
    <mergeCell ref="K11:O11"/>
    <mergeCell ref="L4:M4"/>
    <mergeCell ref="A5:D5"/>
    <mergeCell ref="E5:H5"/>
    <mergeCell ref="I5:L5"/>
    <mergeCell ref="M5:P5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C30:P30"/>
    <mergeCell ref="B12:J12"/>
    <mergeCell ref="K12:O12"/>
    <mergeCell ref="B13:J13"/>
    <mergeCell ref="K13:O13"/>
    <mergeCell ref="A15:B15"/>
    <mergeCell ref="C26:P26"/>
    <mergeCell ref="A28:B28"/>
    <mergeCell ref="A29:B29"/>
    <mergeCell ref="A30:B30"/>
    <mergeCell ref="A16:B16"/>
    <mergeCell ref="A17:B17"/>
    <mergeCell ref="A18:B18"/>
    <mergeCell ref="A19:B19"/>
    <mergeCell ref="A20:B20"/>
    <mergeCell ref="A21:B21"/>
    <mergeCell ref="A42:B42"/>
    <mergeCell ref="C42:D42"/>
    <mergeCell ref="E42:P42"/>
    <mergeCell ref="A34:B34"/>
    <mergeCell ref="C34:P34"/>
    <mergeCell ref="A35:B35"/>
    <mergeCell ref="C35:P35"/>
    <mergeCell ref="A36:B36"/>
    <mergeCell ref="C36:P36"/>
    <mergeCell ref="A39:B39"/>
    <mergeCell ref="C39:P39"/>
    <mergeCell ref="A41:P41"/>
    <mergeCell ref="A37:B37"/>
    <mergeCell ref="C37:P37"/>
    <mergeCell ref="A38:B38"/>
    <mergeCell ref="C38:P38"/>
    <mergeCell ref="A43:B43"/>
    <mergeCell ref="C43:D43"/>
    <mergeCell ref="E43:P43"/>
    <mergeCell ref="A44:B44"/>
    <mergeCell ref="C44:D44"/>
    <mergeCell ref="E44:P44"/>
    <mergeCell ref="C45:D45"/>
    <mergeCell ref="E45:P45"/>
    <mergeCell ref="A47:B47"/>
    <mergeCell ref="C47:H47"/>
    <mergeCell ref="I47:J47"/>
    <mergeCell ref="K47:P47"/>
    <mergeCell ref="A45:B45"/>
    <mergeCell ref="A48:B48"/>
    <mergeCell ref="C48:H48"/>
    <mergeCell ref="I48:J48"/>
    <mergeCell ref="K48:P48"/>
    <mergeCell ref="A49:B49"/>
    <mergeCell ref="C49:H49"/>
    <mergeCell ref="I49:J49"/>
    <mergeCell ref="K49:P49"/>
    <mergeCell ref="C15:P15"/>
    <mergeCell ref="A1:E1"/>
    <mergeCell ref="F1:P1"/>
    <mergeCell ref="A2:E2"/>
    <mergeCell ref="F2:P2"/>
    <mergeCell ref="A3:E3"/>
    <mergeCell ref="F3:J3"/>
    <mergeCell ref="K3:P3"/>
    <mergeCell ref="B11:E11"/>
    <mergeCell ref="B7:O7"/>
    <mergeCell ref="B8:O8"/>
    <mergeCell ref="B9:O9"/>
    <mergeCell ref="A4:K4"/>
    <mergeCell ref="B10:E10"/>
    <mergeCell ref="F10:J10"/>
    <mergeCell ref="K10:O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F-16-019</vt:lpstr>
      <vt:lpstr>InstrLlen(exel) (2)</vt:lpstr>
      <vt:lpstr>'F-16-019'!Área_de_impresión</vt:lpstr>
    </vt:vector>
  </TitlesOfParts>
  <Company>Utec Tulancingo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Resguardo de bienes sujeto a control</dc:title>
  <dc:subject>Formato</dc:subject>
  <dc:creator>Recursos Materiales y Servicios Generales</dc:creator>
  <cp:lastModifiedBy>Windows User</cp:lastModifiedBy>
  <cp:lastPrinted>2019-10-01T15:18:50Z</cp:lastPrinted>
  <dcterms:created xsi:type="dcterms:W3CDTF">2006-02-16T02:03:36Z</dcterms:created>
  <dcterms:modified xsi:type="dcterms:W3CDTF">2019-10-01T17:47:37Z</dcterms:modified>
</cp:coreProperties>
</file>