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9.- ESTADO DEL EJERCICIO DEL PRESUPUESTO DE EGRESOS DETALLADO CLASIFICACIÓN DE SERVICIOS PERSONALES\4° TRIMESTRE\"/>
    </mc:Choice>
  </mc:AlternateContent>
  <bookViews>
    <workbookView xWindow="0" yWindow="0" windowWidth="28800" windowHeight="120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E21" i="1" s="1"/>
  <c r="D25" i="1"/>
  <c r="D21" i="1" s="1"/>
  <c r="C25" i="1"/>
  <c r="D24" i="1"/>
  <c r="G24" i="1" s="1"/>
  <c r="F21" i="1"/>
  <c r="C21" i="1"/>
  <c r="B21" i="1"/>
  <c r="D19" i="1"/>
  <c r="G19" i="1" s="1"/>
  <c r="G18" i="1"/>
  <c r="D18" i="1"/>
  <c r="D17" i="1"/>
  <c r="G17" i="1" s="1"/>
  <c r="G16" i="1" s="1"/>
  <c r="F16" i="1"/>
  <c r="E16" i="1"/>
  <c r="C16" i="1"/>
  <c r="B16" i="1"/>
  <c r="D16" i="1" s="1"/>
  <c r="D15" i="1"/>
  <c r="G15" i="1" s="1"/>
  <c r="G14" i="1"/>
  <c r="D14" i="1"/>
  <c r="D12" i="1" s="1"/>
  <c r="D8" i="1" s="1"/>
  <c r="D34" i="1" s="1"/>
  <c r="D13" i="1"/>
  <c r="G13" i="1" s="1"/>
  <c r="G12" i="1" s="1"/>
  <c r="F12" i="1"/>
  <c r="E12" i="1"/>
  <c r="C12" i="1"/>
  <c r="B12" i="1"/>
  <c r="D11" i="1"/>
  <c r="G11" i="1" s="1"/>
  <c r="G8" i="1" s="1"/>
  <c r="F8" i="1"/>
  <c r="F34" i="1" s="1"/>
  <c r="E8" i="1"/>
  <c r="E34" i="1" s="1"/>
  <c r="C8" i="1"/>
  <c r="C34" i="1" s="1"/>
  <c r="B8" i="1"/>
  <c r="B34" i="1" s="1"/>
  <c r="G21" i="1" l="1"/>
  <c r="G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<sst xmlns="http://schemas.openxmlformats.org/spreadsheetml/2006/main" count="36" uniqueCount="31">
  <si>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</si>
  <si>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</si>
  <si>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</si>
  <si>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31 de diciembre 2022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</si>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</sst>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9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66675</xdr:rowOff>
    </xdr:from>
    <xdr:to>
      <xdr:col>6</xdr:col>
      <xdr:colOff>1019175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675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6106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410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401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4" sqref="A4:G4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>SUM(B10,B11,B12,B15,B16,B19)</f>
        <v>48414663</v>
      </c>
      <c r="C8" s="17">
        <f t="shared" ref="C8:G8" si="0">SUM(C10,C11,C12,C15,C16,C19)</f>
        <v>2484063.2799999975</v>
      </c>
      <c r="D8" s="17">
        <f t="shared" si="0"/>
        <v>50898726.280000001</v>
      </c>
      <c r="E8" s="17">
        <f t="shared" si="0"/>
        <v>49409707.299999997</v>
      </c>
      <c r="F8" s="17">
        <f t="shared" si="0"/>
        <v>47572742.199999996</v>
      </c>
      <c r="G8" s="17">
        <f t="shared" si="0"/>
        <v>1489018.98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48414663</v>
      </c>
      <c r="C10" s="24">
        <v>2484063.2799999975</v>
      </c>
      <c r="D10" s="25">
        <v>50898726.280000001</v>
      </c>
      <c r="E10" s="26">
        <v>49409707.299999997</v>
      </c>
      <c r="F10" s="26">
        <v>47572742.199999996</v>
      </c>
      <c r="G10" s="27">
        <v>1489018.98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>SUM(B23:B32)</f>
        <v>27740642</v>
      </c>
      <c r="C21" s="17">
        <f t="shared" ref="C21:G21" si="4">SUM(C23:C32)</f>
        <v>1407339.4300000002</v>
      </c>
      <c r="D21" s="17">
        <f t="shared" si="4"/>
        <v>29147981.43</v>
      </c>
      <c r="E21" s="17">
        <f t="shared" si="4"/>
        <v>29047979.370000001</v>
      </c>
      <c r="F21" s="17">
        <f t="shared" si="4"/>
        <v>28283491.899999999</v>
      </c>
      <c r="G21" s="17">
        <f t="shared" si="4"/>
        <v>100002.06</v>
      </c>
      <c r="H21" s="35"/>
    </row>
    <row r="22" spans="1:9" ht="6.75" customHeight="1" x14ac:dyDescent="0.25">
      <c r="A22" s="20"/>
      <c r="B22" s="39"/>
      <c r="C22" s="40"/>
      <c r="D22" s="40"/>
      <c r="E22" s="40"/>
      <c r="F22" s="40"/>
      <c r="G22" s="40"/>
    </row>
    <row r="23" spans="1:9" ht="17.25" customHeight="1" x14ac:dyDescent="0.25">
      <c r="A23" s="23" t="s">
        <v>14</v>
      </c>
      <c r="B23" s="24">
        <v>27740642</v>
      </c>
      <c r="C23" s="24">
        <v>1407339.4300000002</v>
      </c>
      <c r="D23" s="25">
        <v>29147981.43</v>
      </c>
      <c r="E23" s="26">
        <v>29047979.370000001</v>
      </c>
      <c r="F23" s="26">
        <v>28283491.899999999</v>
      </c>
      <c r="G23" s="27">
        <v>100002.06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1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1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1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1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1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2" t="s">
        <v>30</v>
      </c>
      <c r="B34" s="17">
        <f>SUM(B8+B21)</f>
        <v>76155305</v>
      </c>
      <c r="C34" s="17">
        <f t="shared" ref="C34:F34" si="7">SUM(C8+C21)</f>
        <v>3891402.7099999976</v>
      </c>
      <c r="D34" s="17">
        <f t="shared" si="7"/>
        <v>80046707.710000008</v>
      </c>
      <c r="E34" s="17">
        <f t="shared" si="7"/>
        <v>78457686.670000002</v>
      </c>
      <c r="F34" s="17">
        <f t="shared" si="7"/>
        <v>75856234.099999994</v>
      </c>
      <c r="G34" s="17">
        <f>SUM(G8+G21)</f>
        <v>1589021.04</v>
      </c>
    </row>
    <row r="35" spans="1:7" s="3" customFormat="1" ht="17.25" customHeight="1" thickBot="1" x14ac:dyDescent="0.3">
      <c r="A35" s="43"/>
      <c r="B35" s="44"/>
      <c r="C35" s="44"/>
      <c r="D35" s="44"/>
      <c r="E35" s="44"/>
      <c r="F35" s="44"/>
      <c r="G35" s="44"/>
    </row>
    <row r="36" spans="1:7" x14ac:dyDescent="0.25">
      <c r="B36" s="45"/>
      <c r="C36" s="45"/>
      <c r="D36" s="45"/>
      <c r="E36" s="45"/>
      <c r="F36" s="45"/>
      <c r="G36" s="45"/>
    </row>
    <row r="37" spans="1:7" x14ac:dyDescent="0.25">
      <c r="B37" s="46"/>
      <c r="C37" s="46"/>
      <c r="D37" s="46"/>
      <c r="E37" s="46"/>
      <c r="F37" s="46"/>
      <c r="G37" s="46"/>
    </row>
    <row r="38" spans="1:7" x14ac:dyDescent="0.25">
      <c r="B38" s="46"/>
      <c r="C38" s="46"/>
      <c r="D38" s="46"/>
      <c r="E38" s="46"/>
      <c r="F38" s="46"/>
      <c r="G38" s="46"/>
    </row>
    <row r="39" spans="1:7" x14ac:dyDescent="0.25">
      <c r="B39" s="46"/>
      <c r="C39" s="46"/>
      <c r="D39" s="46"/>
      <c r="E39" s="46"/>
      <c r="F39" s="46"/>
      <c r="G39" s="46"/>
    </row>
    <row r="40" spans="1:7" x14ac:dyDescent="0.25">
      <c r="B40" s="45"/>
      <c r="C40" s="45"/>
      <c r="D40" s="45"/>
      <c r="E40" s="45"/>
      <c r="F40" s="45"/>
      <c r="G40" s="45"/>
    </row>
    <row r="49" spans="2:7" x14ac:dyDescent="0.25">
      <c r="B49" s="47"/>
      <c r="C49" s="47"/>
      <c r="D49" s="47"/>
      <c r="E49" s="47"/>
      <c r="F49" s="47"/>
      <c r="G49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2023-01-18T15:55:11Z</dcterms:created>
  <dcterms:modified xsi:type="dcterms:W3CDTF">2023-01-18T15:55:42Z</dcterms:modified>
</cp:coreProperties>
</file>