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8.- ESTADO DEL EJERCICIO DEL PRESUPUESTO DE EGRESOS DETALLADO CLASIFICACIÓN FINALIDAD Y FUNCIÓN\3º TRIMESTRE\"/>
    </mc:Choice>
  </mc:AlternateContent>
  <bookViews>
    <workbookView xWindow="0" yWindow="0" windowWidth="24000" windowHeight="96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E47" i="1"/>
  <c r="D47" i="1"/>
  <c r="C47" i="1"/>
  <c r="H46" i="1"/>
  <c r="G46" i="1"/>
  <c r="F46" i="1"/>
  <c r="E46" i="1"/>
  <c r="D46" i="1"/>
  <c r="C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E20" i="1"/>
  <c r="D20" i="1"/>
  <c r="C20" i="1"/>
  <c r="C9" i="1" s="1"/>
  <c r="C83" i="1" s="1"/>
  <c r="H9" i="1"/>
  <c r="H83" i="1" s="1"/>
  <c r="G9" i="1"/>
  <c r="G83" i="1" s="1"/>
  <c r="F9" i="1"/>
  <c r="F83" i="1" s="1"/>
  <c r="E9" i="1"/>
  <c r="E83" i="1" s="1"/>
  <c r="D9" i="1"/>
  <c r="D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<sst xmlns="http://schemas.openxmlformats.org/spreadsheetml/2006/main" count="80" uniqueCount="51">
  <si>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</si>
  <si>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</si>
  <si>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</si>
  <si>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30 de septiembre 2022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</si>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</sst>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7" fillId="0" borderId="0" xfId="0" applyFont="1" applyProtection="1"/>
    <xf numFmtId="4" fontId="7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1083609</xdr:colOff>
      <xdr:row>0</xdr:row>
      <xdr:rowOff>80122</xdr:rowOff>
    </xdr:from>
    <xdr:to>
      <xdr:col>7</xdr:col>
      <xdr:colOff>1034622</xdr:colOff>
      <xdr:row>4</xdr:row>
      <xdr:rowOff>3922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309" y="80122"/>
          <a:ext cx="10749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A5" sqref="A5:H5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48414663</v>
      </c>
      <c r="D9" s="24">
        <f>SUM(D10,D20,D29,D40)</f>
        <v>2485421.85</v>
      </c>
      <c r="E9" s="24">
        <f>SUM(E10,E20,E29,E40)</f>
        <v>50900084.850000001</v>
      </c>
      <c r="F9" s="24">
        <f t="shared" ref="F9:H9" si="0">SUM(F10,F20,F29,F40)</f>
        <v>28924293.940000001</v>
      </c>
      <c r="G9" s="24">
        <f t="shared" si="0"/>
        <v>28924293.940000001</v>
      </c>
      <c r="H9" s="24">
        <f t="shared" si="0"/>
        <v>21975790.91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48414663</v>
      </c>
      <c r="D20" s="27">
        <f t="shared" si="1"/>
        <v>2485421.85</v>
      </c>
      <c r="E20" s="27">
        <f t="shared" si="1"/>
        <v>50900084.850000001</v>
      </c>
      <c r="F20" s="27">
        <f t="shared" si="1"/>
        <v>28924293.940000001</v>
      </c>
      <c r="G20" s="27">
        <f t="shared" si="1"/>
        <v>28924293.940000001</v>
      </c>
      <c r="H20" s="27">
        <f t="shared" si="1"/>
        <v>21975790.91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48414663</v>
      </c>
      <c r="D25" s="30">
        <v>2485421.85</v>
      </c>
      <c r="E25" s="32">
        <v>50900084.850000001</v>
      </c>
      <c r="F25" s="30">
        <v>28924293.940000001</v>
      </c>
      <c r="G25" s="30">
        <v>28924293.940000001</v>
      </c>
      <c r="H25" s="32">
        <v>21975790.91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27740642</v>
      </c>
      <c r="D46" s="27">
        <f t="shared" si="4"/>
        <v>332374.43000000005</v>
      </c>
      <c r="E46" s="27">
        <f t="shared" si="4"/>
        <v>28073016.43</v>
      </c>
      <c r="F46" s="27">
        <f t="shared" si="4"/>
        <v>18452179.859999999</v>
      </c>
      <c r="G46" s="27">
        <f t="shared" si="4"/>
        <v>18452179.859999999</v>
      </c>
      <c r="H46" s="27">
        <f t="shared" si="4"/>
        <v>9620836.5700000003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 t="shared" si="5"/>
        <v>70159.75</v>
      </c>
      <c r="E47" s="27">
        <f t="shared" si="5"/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27740642</v>
      </c>
      <c r="D57" s="27">
        <f>SUM(D58:D64)</f>
        <v>-6731.1</v>
      </c>
      <c r="E57" s="27">
        <f t="shared" si="7"/>
        <v>27733910.899999999</v>
      </c>
      <c r="F57" s="27">
        <f t="shared" si="7"/>
        <v>18259983.059999999</v>
      </c>
      <c r="G57" s="27">
        <f t="shared" si="7"/>
        <v>18259983.059999999</v>
      </c>
      <c r="H57" s="27">
        <f t="shared" si="7"/>
        <v>9473927.8399999999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27740642</v>
      </c>
      <c r="D62" s="30">
        <v>-6731.1</v>
      </c>
      <c r="E62" s="32">
        <v>27733910.899999999</v>
      </c>
      <c r="F62" s="30">
        <v>18259983.059999999</v>
      </c>
      <c r="G62" s="30">
        <v>18259983.059999999</v>
      </c>
      <c r="H62" s="32">
        <v>9473927.8399999999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268945.78000000003</v>
      </c>
      <c r="E66" s="27">
        <f t="shared" si="8"/>
        <v>268945.78000000003</v>
      </c>
      <c r="F66" s="27">
        <f t="shared" si="8"/>
        <v>192196.8</v>
      </c>
      <c r="G66" s="27">
        <f t="shared" si="8"/>
        <v>192196.8</v>
      </c>
      <c r="H66" s="27">
        <f t="shared" si="8"/>
        <v>76748.98</v>
      </c>
    </row>
    <row r="67" spans="1:8" s="18" customFormat="1" x14ac:dyDescent="0.25">
      <c r="A67" s="28"/>
      <c r="B67" s="29" t="s">
        <v>32</v>
      </c>
      <c r="C67" s="30">
        <v>0</v>
      </c>
      <c r="D67" s="30">
        <v>268945.78000000003</v>
      </c>
      <c r="E67" s="31">
        <v>268945.78000000003</v>
      </c>
      <c r="F67" s="30">
        <v>192196.8</v>
      </c>
      <c r="G67" s="30">
        <v>192196.8</v>
      </c>
      <c r="H67" s="31">
        <v>76748.98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76155305</v>
      </c>
      <c r="D83" s="27">
        <f>SUM(D9,D46)</f>
        <v>2817796.2800000003</v>
      </c>
      <c r="E83" s="27">
        <f t="shared" si="10"/>
        <v>78973101.280000001</v>
      </c>
      <c r="F83" s="27">
        <f t="shared" si="10"/>
        <v>47376473.799999997</v>
      </c>
      <c r="G83" s="27">
        <f t="shared" si="10"/>
        <v>47376473.799999997</v>
      </c>
      <c r="H83" s="27">
        <f t="shared" si="10"/>
        <v>31596627.48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A86" s="18"/>
      <c r="B86" s="18"/>
      <c r="C86" s="40"/>
      <c r="D86" s="40"/>
      <c r="E86" s="40"/>
      <c r="F86" s="40"/>
      <c r="G86" s="40"/>
      <c r="H86" s="40"/>
    </row>
    <row r="87" spans="1:8" x14ac:dyDescent="0.25">
      <c r="A87" s="18"/>
      <c r="B87" s="18"/>
      <c r="C87" s="39"/>
      <c r="D87" s="39"/>
      <c r="E87" s="39"/>
      <c r="F87" s="39"/>
      <c r="G87" s="39"/>
      <c r="H87" s="39"/>
    </row>
    <row r="88" spans="1:8" x14ac:dyDescent="0.25">
      <c r="A88" s="18"/>
      <c r="B88" s="18"/>
      <c r="C88" s="40"/>
      <c r="D88" s="40"/>
      <c r="E88" s="40"/>
      <c r="F88" s="40"/>
      <c r="G88" s="40"/>
      <c r="H88" s="40"/>
    </row>
    <row r="89" spans="1:8" x14ac:dyDescent="0.25">
      <c r="C89" s="41"/>
      <c r="D89" s="41"/>
      <c r="E89" s="41"/>
      <c r="F89" s="41"/>
      <c r="G89" s="41"/>
      <c r="H89" s="41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2022-10-13T20:49:42Z</dcterms:created>
  <dcterms:modified xsi:type="dcterms:W3CDTF">2022-10-13T20:50:10Z</dcterms:modified>
</cp:coreProperties>
</file>