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9.- ESTADO DEL EJERCICIO DEL PRESUPUESTO DE EGRESOS DETALLADO CLASIFICACIÓN DE SERVICIOS PERSONALES\2° TRIMESTRE\"/>
    </mc:Choice>
  </mc:AlternateContent>
  <bookViews>
    <workbookView xWindow="0" yWindow="0" windowWidth="19200" windowHeight="765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G29" i="1" s="1"/>
  <c r="F29" i="1"/>
  <c r="E29" i="1"/>
  <c r="D29" i="1"/>
  <c r="C29" i="1"/>
  <c r="B29" i="1"/>
  <c r="B21" i="1" s="1"/>
  <c r="B34" i="1" s="1"/>
  <c r="D28" i="1"/>
  <c r="G28" i="1" s="1"/>
  <c r="D27" i="1"/>
  <c r="G27" i="1" s="1"/>
  <c r="D26" i="1"/>
  <c r="G26" i="1" s="1"/>
  <c r="G25" i="1" s="1"/>
  <c r="F25" i="1"/>
  <c r="F21" i="1" s="1"/>
  <c r="F34" i="1" s="1"/>
  <c r="E25" i="1"/>
  <c r="D25" i="1"/>
  <c r="D21" i="1" s="1"/>
  <c r="C25" i="1"/>
  <c r="G24" i="1"/>
  <c r="D24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8" i="1"/>
  <c r="F8" i="1"/>
  <c r="E8" i="1"/>
  <c r="E34" i="1" s="1"/>
  <c r="C8" i="1"/>
  <c r="C34" i="1" s="1"/>
  <c r="B8" i="1"/>
  <c r="G21" i="1" l="1"/>
  <c r="G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<sst xmlns="http://schemas.openxmlformats.org/spreadsheetml/2006/main" count="36" uniqueCount="31">
  <si>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</si>
  <si>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</si>
  <si>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</si>
  <si>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30 de junio 2022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</si>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</sst>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0" fontId="9" fillId="0" borderId="0" xfId="0" applyFont="1" applyProtection="1"/>
    <xf numFmtId="4" fontId="9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66675</xdr:rowOff>
    </xdr:from>
    <xdr:to>
      <xdr:col>6</xdr:col>
      <xdr:colOff>1019175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66675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39</xdr:row>
      <xdr:rowOff>28575</xdr:rowOff>
    </xdr:from>
    <xdr:to>
      <xdr:col>2</xdr:col>
      <xdr:colOff>57150</xdr:colOff>
      <xdr:row>46</xdr:row>
      <xdr:rowOff>95251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4296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39</xdr:row>
      <xdr:rowOff>19050</xdr:rowOff>
    </xdr:from>
    <xdr:to>
      <xdr:col>6</xdr:col>
      <xdr:colOff>616945</xdr:colOff>
      <xdr:row>49</xdr:row>
      <xdr:rowOff>114300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012445" y="8420100"/>
          <a:ext cx="4853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1562100</xdr:colOff>
      <xdr:row>43</xdr:row>
      <xdr:rowOff>57150</xdr:rowOff>
    </xdr:from>
    <xdr:to>
      <xdr:col>1</xdr:col>
      <xdr:colOff>200025</xdr:colOff>
      <xdr:row>43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562100" y="92202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43</xdr:row>
      <xdr:rowOff>47625</xdr:rowOff>
    </xdr:from>
    <xdr:to>
      <xdr:col>5</xdr:col>
      <xdr:colOff>800100</xdr:colOff>
      <xdr:row>43</xdr:row>
      <xdr:rowOff>47625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6924675" y="92106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8" sqref="A8"/>
    </sheetView>
  </sheetViews>
  <sheetFormatPr baseColWidth="10" defaultRowHeight="15" x14ac:dyDescent="0.25"/>
  <cols>
    <col min="1" max="1" width="64.42578125" style="4" customWidth="1"/>
    <col min="2" max="7" width="17.8554687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5" t="s">
        <v>1</v>
      </c>
      <c r="B2" s="5"/>
      <c r="C2" s="5"/>
      <c r="D2" s="5"/>
      <c r="E2" s="5"/>
      <c r="F2" s="5"/>
      <c r="G2" s="5"/>
    </row>
    <row r="3" spans="1:9" x14ac:dyDescent="0.25">
      <c r="A3" s="5" t="s">
        <v>2</v>
      </c>
      <c r="B3" s="5"/>
      <c r="C3" s="5"/>
      <c r="D3" s="5"/>
      <c r="E3" s="5"/>
      <c r="F3" s="5"/>
      <c r="G3" s="5"/>
    </row>
    <row r="4" spans="1:9" x14ac:dyDescent="0.25">
      <c r="A4" s="5" t="s">
        <v>3</v>
      </c>
      <c r="B4" s="5"/>
      <c r="C4" s="5"/>
      <c r="D4" s="5"/>
      <c r="E4" s="5"/>
      <c r="F4" s="5"/>
      <c r="G4" s="5"/>
    </row>
    <row r="5" spans="1:9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9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9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9" s="19" customFormat="1" ht="14.25" x14ac:dyDescent="0.25">
      <c r="A8" s="16" t="s">
        <v>13</v>
      </c>
      <c r="B8" s="17">
        <f t="shared" ref="B8:G8" si="0">SUM(B10,B11,B12,B15,B16,B19)</f>
        <v>48414663</v>
      </c>
      <c r="C8" s="17">
        <f t="shared" si="0"/>
        <v>2685026.4399999995</v>
      </c>
      <c r="D8" s="17">
        <f t="shared" si="0"/>
        <v>51099689.439999998</v>
      </c>
      <c r="E8" s="17">
        <f t="shared" si="0"/>
        <v>18919231.609999999</v>
      </c>
      <c r="F8" s="17">
        <f t="shared" si="0"/>
        <v>18919231.609999999</v>
      </c>
      <c r="G8" s="17">
        <f t="shared" si="0"/>
        <v>32180457.829999998</v>
      </c>
      <c r="H8" s="18"/>
    </row>
    <row r="9" spans="1:9" ht="6.75" customHeight="1" x14ac:dyDescent="0.25">
      <c r="A9" s="20"/>
      <c r="B9" s="21"/>
      <c r="C9" s="22"/>
      <c r="D9" s="22"/>
      <c r="E9" s="22"/>
      <c r="F9" s="22"/>
      <c r="G9" s="22"/>
    </row>
    <row r="10" spans="1:9" ht="17.25" customHeight="1" x14ac:dyDescent="0.25">
      <c r="A10" s="23" t="s">
        <v>14</v>
      </c>
      <c r="B10" s="24">
        <v>48414663</v>
      </c>
      <c r="C10" s="24">
        <v>2685026.4399999995</v>
      </c>
      <c r="D10" s="25">
        <v>51099689.439999998</v>
      </c>
      <c r="E10" s="26">
        <v>18919231.609999999</v>
      </c>
      <c r="F10" s="26">
        <v>18919231.609999999</v>
      </c>
      <c r="G10" s="27">
        <v>32180457.829999998</v>
      </c>
      <c r="I10" s="3"/>
    </row>
    <row r="11" spans="1:9" ht="17.25" customHeight="1" x14ac:dyDescent="0.25">
      <c r="A11" s="23" t="s">
        <v>15</v>
      </c>
      <c r="B11" s="24">
        <v>0</v>
      </c>
      <c r="C11" s="24">
        <v>0</v>
      </c>
      <c r="D11" s="25">
        <f>SUM(B11:C11)</f>
        <v>0</v>
      </c>
      <c r="E11" s="26">
        <v>0</v>
      </c>
      <c r="F11" s="26">
        <v>0</v>
      </c>
      <c r="G11" s="27">
        <f>IF(B11&gt;=0,IF(OR(A11="",E11="",F11=""),"",IF(OR(D11&lt;E11,F11&gt;E11),"Error",D11-E11)),0)</f>
        <v>0</v>
      </c>
    </row>
    <row r="12" spans="1:9" s="29" customFormat="1" ht="14.25" x14ac:dyDescent="0.25">
      <c r="A12" s="23" t="s">
        <v>16</v>
      </c>
      <c r="B12" s="25">
        <f t="shared" ref="B12:G12" si="1">SUM(B13:B14)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7">
        <f t="shared" si="1"/>
        <v>0</v>
      </c>
      <c r="H12" s="28"/>
    </row>
    <row r="13" spans="1:9" ht="17.25" customHeight="1" x14ac:dyDescent="0.25">
      <c r="A13" s="30" t="s">
        <v>17</v>
      </c>
      <c r="B13" s="26">
        <v>0</v>
      </c>
      <c r="C13" s="26">
        <v>0</v>
      </c>
      <c r="D13" s="31">
        <f t="shared" ref="D13:D19" si="2">SUM(B13:C13)</f>
        <v>0</v>
      </c>
      <c r="E13" s="26">
        <v>0</v>
      </c>
      <c r="F13" s="26">
        <v>0</v>
      </c>
      <c r="G13" s="27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30" t="s">
        <v>18</v>
      </c>
      <c r="B14" s="26">
        <v>0</v>
      </c>
      <c r="C14" s="26">
        <v>0</v>
      </c>
      <c r="D14" s="31">
        <f t="shared" si="2"/>
        <v>0</v>
      </c>
      <c r="E14" s="26">
        <v>0</v>
      </c>
      <c r="F14" s="26">
        <v>0</v>
      </c>
      <c r="G14" s="27">
        <f t="shared" si="3"/>
        <v>0</v>
      </c>
    </row>
    <row r="15" spans="1:9" ht="17.25" customHeight="1" x14ac:dyDescent="0.25">
      <c r="A15" s="23" t="s">
        <v>19</v>
      </c>
      <c r="B15" s="24">
        <v>0</v>
      </c>
      <c r="C15" s="32">
        <v>0</v>
      </c>
      <c r="D15" s="33">
        <f t="shared" si="2"/>
        <v>0</v>
      </c>
      <c r="E15" s="32">
        <v>0</v>
      </c>
      <c r="F15" s="32">
        <v>0</v>
      </c>
      <c r="G15" s="27">
        <f t="shared" si="3"/>
        <v>0</v>
      </c>
    </row>
    <row r="16" spans="1:9" s="36" customFormat="1" ht="25.5" customHeight="1" x14ac:dyDescent="0.25">
      <c r="A16" s="23" t="s">
        <v>20</v>
      </c>
      <c r="B16" s="25">
        <f>SUM(B17:B18)</f>
        <v>0</v>
      </c>
      <c r="C16" s="25">
        <f>SUM(C17:C18)</f>
        <v>0</v>
      </c>
      <c r="D16" s="33">
        <f t="shared" si="2"/>
        <v>0</v>
      </c>
      <c r="E16" s="25">
        <f>SUM(E17:E18)</f>
        <v>0</v>
      </c>
      <c r="F16" s="33">
        <f>SUM(F17:F18)</f>
        <v>0</v>
      </c>
      <c r="G16" s="34">
        <f>SUM(G17:G18)</f>
        <v>0</v>
      </c>
      <c r="H16" s="35"/>
    </row>
    <row r="17" spans="1:9" ht="17.25" customHeight="1" x14ac:dyDescent="0.25">
      <c r="A17" s="23" t="s">
        <v>21</v>
      </c>
      <c r="B17" s="26">
        <v>0</v>
      </c>
      <c r="C17" s="26">
        <v>0</v>
      </c>
      <c r="D17" s="37">
        <f t="shared" si="2"/>
        <v>0</v>
      </c>
      <c r="E17" s="26">
        <v>0</v>
      </c>
      <c r="F17" s="26">
        <v>0</v>
      </c>
      <c r="G17" s="27">
        <f t="shared" si="3"/>
        <v>0</v>
      </c>
    </row>
    <row r="18" spans="1:9" ht="17.25" customHeight="1" x14ac:dyDescent="0.25">
      <c r="A18" s="23" t="s">
        <v>22</v>
      </c>
      <c r="B18" s="26">
        <v>0</v>
      </c>
      <c r="C18" s="26">
        <v>0</v>
      </c>
      <c r="D18" s="37">
        <f t="shared" si="2"/>
        <v>0</v>
      </c>
      <c r="E18" s="26">
        <v>0</v>
      </c>
      <c r="F18" s="26">
        <v>0</v>
      </c>
      <c r="G18" s="27">
        <f t="shared" si="3"/>
        <v>0</v>
      </c>
    </row>
    <row r="19" spans="1:9" ht="17.25" customHeight="1" x14ac:dyDescent="0.25">
      <c r="A19" s="23" t="s">
        <v>23</v>
      </c>
      <c r="B19" s="24">
        <v>0</v>
      </c>
      <c r="C19" s="32">
        <v>0</v>
      </c>
      <c r="D19" s="33">
        <f t="shared" si="2"/>
        <v>0</v>
      </c>
      <c r="E19" s="32">
        <v>0</v>
      </c>
      <c r="F19" s="32">
        <v>0</v>
      </c>
      <c r="G19" s="27">
        <f t="shared" si="3"/>
        <v>0</v>
      </c>
    </row>
    <row r="20" spans="1:9" ht="17.25" customHeight="1" x14ac:dyDescent="0.25">
      <c r="A20" s="30"/>
      <c r="B20" s="31"/>
      <c r="C20" s="37"/>
      <c r="D20" s="37"/>
      <c r="E20" s="37"/>
      <c r="F20" s="37"/>
      <c r="G20" s="38"/>
    </row>
    <row r="21" spans="1:9" s="36" customFormat="1" ht="17.25" customHeight="1" x14ac:dyDescent="0.25">
      <c r="A21" s="16" t="s">
        <v>24</v>
      </c>
      <c r="B21" s="17">
        <f t="shared" ref="B21:G21" si="4">SUM(B23,B24,B25,B28,B29,B32)</f>
        <v>27740642</v>
      </c>
      <c r="C21" s="17">
        <f t="shared" si="4"/>
        <v>450617.59000000008</v>
      </c>
      <c r="D21" s="17">
        <f t="shared" si="4"/>
        <v>28191259.59</v>
      </c>
      <c r="E21" s="17">
        <f t="shared" si="4"/>
        <v>12351619.519999998</v>
      </c>
      <c r="F21" s="17">
        <f t="shared" si="4"/>
        <v>12351619.519999998</v>
      </c>
      <c r="G21" s="39">
        <f t="shared" si="4"/>
        <v>15839640.070000002</v>
      </c>
      <c r="H21" s="35"/>
    </row>
    <row r="22" spans="1:9" ht="6.75" customHeight="1" x14ac:dyDescent="0.25">
      <c r="A22" s="20"/>
      <c r="B22" s="40"/>
      <c r="C22" s="41"/>
      <c r="D22" s="41"/>
      <c r="E22" s="41"/>
      <c r="F22" s="41"/>
      <c r="G22" s="41"/>
    </row>
    <row r="23" spans="1:9" ht="17.25" customHeight="1" x14ac:dyDescent="0.25">
      <c r="A23" s="23" t="s">
        <v>14</v>
      </c>
      <c r="B23" s="24">
        <v>27740642</v>
      </c>
      <c r="C23" s="24">
        <v>450617.59000000008</v>
      </c>
      <c r="D23" s="25">
        <v>28191259.59</v>
      </c>
      <c r="E23" s="26">
        <v>12351619.519999998</v>
      </c>
      <c r="F23" s="26">
        <v>12351619.519999998</v>
      </c>
      <c r="G23" s="27">
        <v>15839640.070000002</v>
      </c>
      <c r="I23" s="3"/>
    </row>
    <row r="24" spans="1:9" ht="17.25" customHeight="1" x14ac:dyDescent="0.25">
      <c r="A24" s="23" t="s">
        <v>15</v>
      </c>
      <c r="B24" s="24">
        <v>0</v>
      </c>
      <c r="C24" s="24">
        <v>0</v>
      </c>
      <c r="D24" s="25">
        <f t="shared" ref="D24:D28" si="5">SUM(B24:C24)</f>
        <v>0</v>
      </c>
      <c r="E24" s="26">
        <v>0</v>
      </c>
      <c r="F24" s="26">
        <v>0</v>
      </c>
      <c r="G24" s="27">
        <f>IF(B24&gt;=0,IF(OR(A24="",E24="",F24=""),"",IF(OR(D24&lt;E24,F24&gt;E24),"Error",D24-E24)),0)</f>
        <v>0</v>
      </c>
    </row>
    <row r="25" spans="1:9" ht="17.25" customHeight="1" x14ac:dyDescent="0.25">
      <c r="A25" s="23" t="s">
        <v>25</v>
      </c>
      <c r="B25" s="25">
        <v>0</v>
      </c>
      <c r="C25" s="25">
        <f>SUM(C26:C27)</f>
        <v>0</v>
      </c>
      <c r="D25" s="33">
        <f t="shared" si="5"/>
        <v>0</v>
      </c>
      <c r="E25" s="25">
        <f>SUM(E26:E27)</f>
        <v>0</v>
      </c>
      <c r="F25" s="25">
        <f>SUM(F26:F27)</f>
        <v>0</v>
      </c>
      <c r="G25" s="27">
        <f>SUM(G26:G27)</f>
        <v>0</v>
      </c>
    </row>
    <row r="26" spans="1:9" ht="17.25" customHeight="1" x14ac:dyDescent="0.25">
      <c r="A26" s="30" t="s">
        <v>26</v>
      </c>
      <c r="B26" s="26">
        <v>0</v>
      </c>
      <c r="C26" s="26">
        <v>0</v>
      </c>
      <c r="D26" s="37">
        <f t="shared" si="5"/>
        <v>0</v>
      </c>
      <c r="E26" s="26">
        <v>0</v>
      </c>
      <c r="F26" s="26">
        <v>0</v>
      </c>
      <c r="G26" s="42">
        <f>IF(B26&gt;=0,IF(OR(A26="",E26="",F26=""),"",IF(OR(D26&lt;E26,F26&gt;E26),"Error",D26-E26)),0)</f>
        <v>0</v>
      </c>
    </row>
    <row r="27" spans="1:9" ht="17.25" customHeight="1" x14ac:dyDescent="0.25">
      <c r="A27" s="30" t="s">
        <v>27</v>
      </c>
      <c r="B27" s="26">
        <v>0</v>
      </c>
      <c r="C27" s="26">
        <v>0</v>
      </c>
      <c r="D27" s="37">
        <f t="shared" si="5"/>
        <v>0</v>
      </c>
      <c r="E27" s="26">
        <v>0</v>
      </c>
      <c r="F27" s="26">
        <v>0</v>
      </c>
      <c r="G27" s="42">
        <f>IF(B27&gt;=0,IF(OR(A27="",E27="",F27=""),"",IF(OR(D27&lt;E27,F27&gt;E27),"Error",D27-E27)),0)</f>
        <v>0</v>
      </c>
    </row>
    <row r="28" spans="1:9" ht="17.25" customHeight="1" x14ac:dyDescent="0.25">
      <c r="A28" s="23" t="s">
        <v>19</v>
      </c>
      <c r="B28" s="24">
        <v>0</v>
      </c>
      <c r="C28" s="32">
        <v>0</v>
      </c>
      <c r="D28" s="33">
        <f t="shared" si="5"/>
        <v>0</v>
      </c>
      <c r="E28" s="32">
        <v>0</v>
      </c>
      <c r="F28" s="32">
        <v>0</v>
      </c>
      <c r="G28" s="42">
        <f>IF(B28&gt;=0,IF(OR(A28="",E28="",F28=""),"",IF(OR(D28&lt;E28,F28&gt;E28),"Error",D28-E28)),0)</f>
        <v>0</v>
      </c>
    </row>
    <row r="29" spans="1:9" ht="23.25" customHeight="1" x14ac:dyDescent="0.25">
      <c r="A29" s="23" t="s">
        <v>20</v>
      </c>
      <c r="B29" s="25">
        <f t="shared" ref="B29:G29" si="6">SUM(B30:B31)</f>
        <v>0</v>
      </c>
      <c r="C29" s="25">
        <f t="shared" si="6"/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7">
        <f t="shared" si="6"/>
        <v>0</v>
      </c>
    </row>
    <row r="30" spans="1:9" ht="17.25" customHeight="1" x14ac:dyDescent="0.25">
      <c r="A30" s="23" t="s">
        <v>28</v>
      </c>
      <c r="B30" s="26">
        <v>0</v>
      </c>
      <c r="C30" s="26">
        <v>0</v>
      </c>
      <c r="D30" s="31">
        <f>SUM(B30:C30)</f>
        <v>0</v>
      </c>
      <c r="E30" s="26">
        <v>0</v>
      </c>
      <c r="F30" s="26">
        <v>0</v>
      </c>
      <c r="G30" s="42">
        <f>IF(B30&gt;=0,IF(OR(A30="",E30="",F30=""),"",IF(OR(D30&lt;E30,F30&gt;E30),"Error",D30-E30)),0)</f>
        <v>0</v>
      </c>
    </row>
    <row r="31" spans="1:9" ht="17.25" customHeight="1" x14ac:dyDescent="0.25">
      <c r="A31" s="23" t="s">
        <v>29</v>
      </c>
      <c r="B31" s="26">
        <v>0</v>
      </c>
      <c r="C31" s="26">
        <v>0</v>
      </c>
      <c r="D31" s="31">
        <f>SUM(B31:C31)</f>
        <v>0</v>
      </c>
      <c r="E31" s="26">
        <v>0</v>
      </c>
      <c r="F31" s="26">
        <v>0</v>
      </c>
      <c r="G31" s="42">
        <f>IF(B31&gt;=0,IF(OR(A31="",E31="",F31=""),"",IF(OR(D31&lt;E31,F31&gt;E31),"Error",D31-E31)),0)</f>
        <v>0</v>
      </c>
    </row>
    <row r="32" spans="1:9" ht="17.25" customHeight="1" x14ac:dyDescent="0.25">
      <c r="A32" s="23" t="s">
        <v>23</v>
      </c>
      <c r="B32" s="24">
        <v>0</v>
      </c>
      <c r="C32" s="32">
        <v>0</v>
      </c>
      <c r="D32" s="33">
        <f>SUM(B32:C32)</f>
        <v>0</v>
      </c>
      <c r="E32" s="32">
        <v>0</v>
      </c>
      <c r="F32" s="32">
        <v>0</v>
      </c>
      <c r="G32" s="31">
        <f>IF(B32&gt;=0,IF(OR(A32="",E32="",F32=""),"",IF(OR(D32&lt;E32,F32&gt;E32),"Error",D32-E32)),0)</f>
        <v>0</v>
      </c>
    </row>
    <row r="33" spans="1:7" s="3" customFormat="1" ht="6.75" customHeight="1" x14ac:dyDescent="0.25">
      <c r="A33" s="30"/>
      <c r="B33" s="31"/>
      <c r="C33" s="37"/>
      <c r="D33" s="37"/>
      <c r="E33" s="37"/>
      <c r="F33" s="37"/>
      <c r="G33" s="31"/>
    </row>
    <row r="34" spans="1:7" s="3" customFormat="1" ht="17.25" customHeight="1" x14ac:dyDescent="0.25">
      <c r="A34" s="43" t="s">
        <v>30</v>
      </c>
      <c r="B34" s="17">
        <f t="shared" ref="B34:G34" si="7">SUM(B8+B21)</f>
        <v>76155305</v>
      </c>
      <c r="C34" s="17">
        <f t="shared" si="7"/>
        <v>3135644.0299999993</v>
      </c>
      <c r="D34" s="17">
        <f t="shared" si="7"/>
        <v>79290949.030000001</v>
      </c>
      <c r="E34" s="17">
        <f t="shared" si="7"/>
        <v>31270851.129999995</v>
      </c>
      <c r="F34" s="17">
        <f t="shared" si="7"/>
        <v>31270851.129999995</v>
      </c>
      <c r="G34" s="17">
        <f t="shared" si="7"/>
        <v>48020097.899999999</v>
      </c>
    </row>
    <row r="35" spans="1:7" s="3" customFormat="1" ht="17.25" customHeight="1" thickBot="1" x14ac:dyDescent="0.3">
      <c r="A35" s="44"/>
      <c r="B35" s="45"/>
      <c r="C35" s="45"/>
      <c r="D35" s="45"/>
      <c r="E35" s="45"/>
      <c r="F35" s="45"/>
      <c r="G35" s="45"/>
    </row>
    <row r="36" spans="1:7" x14ac:dyDescent="0.25">
      <c r="B36" s="46"/>
      <c r="C36" s="46"/>
      <c r="D36" s="46"/>
      <c r="E36" s="46"/>
      <c r="F36" s="46"/>
      <c r="G36" s="46"/>
    </row>
    <row r="37" spans="1:7" x14ac:dyDescent="0.25">
      <c r="B37" s="47"/>
      <c r="C37" s="47"/>
      <c r="D37" s="47"/>
      <c r="E37" s="47"/>
      <c r="F37" s="47"/>
      <c r="G37" s="47"/>
    </row>
    <row r="38" spans="1:7" x14ac:dyDescent="0.25">
      <c r="B38" s="47"/>
      <c r="C38" s="47"/>
      <c r="D38" s="47"/>
      <c r="E38" s="47"/>
      <c r="F38" s="47"/>
      <c r="G38" s="47"/>
    </row>
    <row r="39" spans="1:7" x14ac:dyDescent="0.25">
      <c r="B39" s="46"/>
      <c r="C39" s="46"/>
      <c r="D39" s="46"/>
      <c r="E39" s="46"/>
      <c r="F39" s="46"/>
      <c r="G39" s="46"/>
    </row>
    <row r="48" spans="1:7" x14ac:dyDescent="0.25">
      <c r="B48" s="48"/>
      <c r="C48" s="48"/>
      <c r="D48" s="48"/>
      <c r="E48" s="48"/>
      <c r="F48" s="48"/>
      <c r="G48" s="4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2022-07-11T19:04:37Z</dcterms:created>
  <dcterms:modified xsi:type="dcterms:W3CDTF">2022-07-11T19:05:26Z</dcterms:modified>
</cp:coreProperties>
</file>