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9.- ESTADO DEL EJERCICIO DEL PRESUPUESTO DE EGRESOS DETALLADO CLASIFICACIÓN DE SERVICIOS PERSONALES\"/>
    </mc:Choice>
  </mc:AlternateContent>
  <bookViews>
    <workbookView xWindow="0" yWindow="0" windowWidth="19200" windowHeight="765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B21" i="1" s="1"/>
  <c r="B34" i="1" s="1"/>
  <c r="D28" i="1"/>
  <c r="G28" i="1" s="1"/>
  <c r="D27" i="1"/>
  <c r="G27" i="1" s="1"/>
  <c r="D26" i="1"/>
  <c r="G26" i="1" s="1"/>
  <c r="F25" i="1"/>
  <c r="F21" i="1" s="1"/>
  <c r="F34" i="1" s="1"/>
  <c r="E25" i="1"/>
  <c r="D25" i="1"/>
  <c r="D21" i="1" s="1"/>
  <c r="C25" i="1"/>
  <c r="G24" i="1"/>
  <c r="D24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G8" i="1" s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F8" i="1"/>
  <c r="E8" i="1"/>
  <c r="E34" i="1" s="1"/>
  <c r="C8" i="1"/>
  <c r="C34" i="1" s="1"/>
  <c r="B8" i="1"/>
  <c r="G25" i="1" l="1"/>
  <c r="G21" i="1" s="1"/>
  <c r="G34" i="1" s="1"/>
  <c r="G29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<sst xmlns="http://schemas.openxmlformats.org/spreadsheetml/2006/main" count="36" uniqueCount="31">
  <si>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</si>
  <si>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</si>
  <si>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Del 1 de enero al 31 de diciembre de 2020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</si>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</sst>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6</xdr:col>
      <xdr:colOff>1104900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36</xdr:row>
      <xdr:rowOff>0</xdr:rowOff>
    </xdr:from>
    <xdr:to>
      <xdr:col>2</xdr:col>
      <xdr:colOff>57150</xdr:colOff>
      <xdr:row>43</xdr:row>
      <xdr:rowOff>66676</xdr:rowOff>
    </xdr:to>
    <xdr:sp macro="" textlink="" fLocksText="0">
      <xdr:nvSpPr>
        <xdr:cNvPr id="4" name="3 CuadroTexto"/>
        <xdr:cNvSpPr txBox="1"/>
      </xdr:nvSpPr>
      <xdr:spPr>
        <a:xfrm>
          <a:off x="533400" y="7829550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35</xdr:row>
      <xdr:rowOff>171450</xdr:rowOff>
    </xdr:from>
    <xdr:to>
      <xdr:col>6</xdr:col>
      <xdr:colOff>616945</xdr:colOff>
      <xdr:row>43</xdr:row>
      <xdr:rowOff>76200</xdr:rowOff>
    </xdr:to>
    <xdr:sp macro="" textlink="" fLocksText="0">
      <xdr:nvSpPr>
        <xdr:cNvPr id="5" name="4 CuadroTexto"/>
        <xdr:cNvSpPr txBox="1"/>
      </xdr:nvSpPr>
      <xdr:spPr>
        <a:xfrm>
          <a:off x="6012445" y="7810500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0</xdr:col>
      <xdr:colOff>1562100</xdr:colOff>
      <xdr:row>40</xdr:row>
      <xdr:rowOff>57150</xdr:rowOff>
    </xdr:from>
    <xdr:to>
      <xdr:col>1</xdr:col>
      <xdr:colOff>200025</xdr:colOff>
      <xdr:row>40</xdr:row>
      <xdr:rowOff>57150</xdr:rowOff>
    </xdr:to>
    <xdr:cxnSp macro="">
      <xdr:nvCxnSpPr>
        <xdr:cNvPr id="6" name="4 Conector recto"/>
        <xdr:cNvCxnSpPr/>
      </xdr:nvCxnSpPr>
      <xdr:spPr>
        <a:xfrm>
          <a:off x="1562100" y="8648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40</xdr:row>
      <xdr:rowOff>47625</xdr:rowOff>
    </xdr:from>
    <xdr:to>
      <xdr:col>5</xdr:col>
      <xdr:colOff>800100</xdr:colOff>
      <xdr:row>40</xdr:row>
      <xdr:rowOff>47625</xdr:rowOff>
    </xdr:to>
    <xdr:cxnSp macro="">
      <xdr:nvCxnSpPr>
        <xdr:cNvPr id="7" name="4 Conector recto"/>
        <xdr:cNvCxnSpPr/>
      </xdr:nvCxnSpPr>
      <xdr:spPr>
        <a:xfrm>
          <a:off x="6924675" y="8639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4" sqref="A4:G4"/>
    </sheetView>
  </sheetViews>
  <sheetFormatPr baseColWidth="10" defaultRowHeight="15" x14ac:dyDescent="0.25"/>
  <cols>
    <col min="1" max="1" width="64.42578125" style="2" customWidth="1"/>
    <col min="2" max="7" width="17.85546875" style="2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ht="30.75" customHeight="1" x14ac:dyDescent="0.25">
      <c r="A1" s="36" t="s">
        <v>30</v>
      </c>
      <c r="B1" s="37"/>
      <c r="C1" s="37"/>
      <c r="D1" s="37"/>
      <c r="E1" s="37"/>
      <c r="F1" s="37"/>
      <c r="G1" s="37"/>
    </row>
    <row r="2" spans="1:8" x14ac:dyDescent="0.25">
      <c r="A2" s="38" t="s">
        <v>0</v>
      </c>
      <c r="B2" s="38"/>
      <c r="C2" s="38"/>
      <c r="D2" s="38"/>
      <c r="E2" s="38"/>
      <c r="F2" s="38"/>
      <c r="G2" s="38"/>
    </row>
    <row r="3" spans="1:8" x14ac:dyDescent="0.25">
      <c r="A3" s="38" t="s">
        <v>1</v>
      </c>
      <c r="B3" s="38"/>
      <c r="C3" s="38"/>
      <c r="D3" s="38"/>
      <c r="E3" s="38"/>
      <c r="F3" s="38"/>
      <c r="G3" s="38"/>
    </row>
    <row r="4" spans="1:8" x14ac:dyDescent="0.25">
      <c r="A4" s="38" t="s">
        <v>2</v>
      </c>
      <c r="B4" s="38"/>
      <c r="C4" s="38"/>
      <c r="D4" s="38"/>
      <c r="E4" s="38"/>
      <c r="F4" s="38"/>
      <c r="G4" s="38"/>
    </row>
    <row r="5" spans="1:8" ht="15.75" thickBot="1" x14ac:dyDescent="0.3">
      <c r="A5" s="39" t="s">
        <v>3</v>
      </c>
      <c r="B5" s="39"/>
      <c r="C5" s="39"/>
      <c r="D5" s="39"/>
      <c r="E5" s="39"/>
      <c r="F5" s="39"/>
      <c r="G5" s="39"/>
      <c r="H5" s="3"/>
    </row>
    <row r="6" spans="1:8" ht="18" customHeight="1" thickBot="1" x14ac:dyDescent="0.3">
      <c r="A6" s="40" t="s">
        <v>4</v>
      </c>
      <c r="B6" s="42" t="s">
        <v>5</v>
      </c>
      <c r="C6" s="43"/>
      <c r="D6" s="43"/>
      <c r="E6" s="43"/>
      <c r="F6" s="44"/>
      <c r="G6" s="45" t="s">
        <v>6</v>
      </c>
    </row>
    <row r="7" spans="1:8" ht="32.25" customHeight="1" thickBot="1" x14ac:dyDescent="0.3">
      <c r="A7" s="41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6"/>
    </row>
    <row r="8" spans="1:8" s="8" customFormat="1" ht="14.25" x14ac:dyDescent="0.25">
      <c r="A8" s="5" t="s">
        <v>12</v>
      </c>
      <c r="B8" s="6">
        <f t="shared" ref="B8:G8" si="0">SUM(B10,B11,B12,B15,B16,B19)</f>
        <v>41817808</v>
      </c>
      <c r="C8" s="6">
        <f t="shared" si="0"/>
        <v>2131062.54</v>
      </c>
      <c r="D8" s="6">
        <f t="shared" si="0"/>
        <v>43948870.539999999</v>
      </c>
      <c r="E8" s="6">
        <f t="shared" si="0"/>
        <v>7658137.3499999996</v>
      </c>
      <c r="F8" s="6">
        <f t="shared" si="0"/>
        <v>7658137.3499999996</v>
      </c>
      <c r="G8" s="6">
        <f t="shared" si="0"/>
        <v>36290733.189999998</v>
      </c>
      <c r="H8" s="7"/>
    </row>
    <row r="9" spans="1:8" ht="6.75" customHeight="1" x14ac:dyDescent="0.25">
      <c r="A9" s="9"/>
      <c r="B9" s="10"/>
      <c r="C9" s="11"/>
      <c r="D9" s="11"/>
      <c r="E9" s="11"/>
      <c r="F9" s="11"/>
      <c r="G9" s="11"/>
    </row>
    <row r="10" spans="1:8" ht="17.25" customHeight="1" x14ac:dyDescent="0.25">
      <c r="A10" s="12" t="s">
        <v>13</v>
      </c>
      <c r="B10" s="13">
        <v>41817808</v>
      </c>
      <c r="C10" s="13">
        <v>2131062.54</v>
      </c>
      <c r="D10" s="14">
        <v>43948870.539999999</v>
      </c>
      <c r="E10" s="15">
        <v>7658137.3499999996</v>
      </c>
      <c r="F10" s="15">
        <v>7658137.3499999996</v>
      </c>
      <c r="G10" s="16">
        <v>36290733.189999998</v>
      </c>
    </row>
    <row r="11" spans="1:8" ht="17.25" customHeight="1" x14ac:dyDescent="0.25">
      <c r="A11" s="12" t="s">
        <v>14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15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ht="17.25" customHeight="1" x14ac:dyDescent="0.25">
      <c r="A13" s="19" t="s">
        <v>16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ht="17.25" customHeight="1" x14ac:dyDescent="0.25">
      <c r="A14" s="19" t="s">
        <v>17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ht="17.25" customHeight="1" x14ac:dyDescent="0.25">
      <c r="A15" s="12" t="s">
        <v>18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customHeight="1" x14ac:dyDescent="0.25">
      <c r="A16" s="12" t="s">
        <v>19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ht="17.25" customHeight="1" x14ac:dyDescent="0.25">
      <c r="A17" s="12" t="s">
        <v>20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ht="17.25" customHeight="1" x14ac:dyDescent="0.25">
      <c r="A18" s="12" t="s">
        <v>21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ht="17.25" customHeight="1" x14ac:dyDescent="0.25">
      <c r="A19" s="12" t="s">
        <v>22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ht="17.25" customHeight="1" x14ac:dyDescent="0.25">
      <c r="A20" s="19"/>
      <c r="B20" s="20"/>
      <c r="C20" s="26"/>
      <c r="D20" s="26"/>
      <c r="E20" s="26"/>
      <c r="F20" s="26"/>
      <c r="G20" s="27"/>
    </row>
    <row r="21" spans="1:8" s="25" customFormat="1" ht="17.25" customHeight="1" x14ac:dyDescent="0.25">
      <c r="A21" s="5" t="s">
        <v>23</v>
      </c>
      <c r="B21" s="6">
        <f t="shared" ref="B21:G21" si="4">SUM(B23,B24,B25,B28,B29,B32)</f>
        <v>26932655</v>
      </c>
      <c r="C21" s="6">
        <f t="shared" si="4"/>
        <v>4022005.57</v>
      </c>
      <c r="D21" s="6">
        <f t="shared" si="4"/>
        <v>30954660.57</v>
      </c>
      <c r="E21" s="6">
        <f t="shared" si="4"/>
        <v>7192342.5</v>
      </c>
      <c r="F21" s="6">
        <f t="shared" si="4"/>
        <v>7192342.5</v>
      </c>
      <c r="G21" s="28">
        <f t="shared" si="4"/>
        <v>23762318.07</v>
      </c>
      <c r="H21" s="24"/>
    </row>
    <row r="22" spans="1:8" ht="6.75" customHeight="1" x14ac:dyDescent="0.25">
      <c r="A22" s="9"/>
      <c r="B22" s="29"/>
      <c r="C22" s="30"/>
      <c r="D22" s="30"/>
      <c r="E22" s="30"/>
      <c r="F22" s="30"/>
      <c r="G22" s="30"/>
    </row>
    <row r="23" spans="1:8" ht="17.25" customHeight="1" x14ac:dyDescent="0.25">
      <c r="A23" s="12" t="s">
        <v>13</v>
      </c>
      <c r="B23" s="13">
        <v>26932655</v>
      </c>
      <c r="C23" s="13">
        <v>4022005.57</v>
      </c>
      <c r="D23" s="14">
        <v>30954660.57</v>
      </c>
      <c r="E23" s="15">
        <v>7192342.5</v>
      </c>
      <c r="F23" s="15">
        <v>7192342.5</v>
      </c>
      <c r="G23" s="16">
        <v>23762318.07</v>
      </c>
    </row>
    <row r="24" spans="1:8" ht="17.25" customHeight="1" x14ac:dyDescent="0.25">
      <c r="A24" s="12" t="s">
        <v>14</v>
      </c>
      <c r="B24" s="13">
        <v>0</v>
      </c>
      <c r="C24" s="13">
        <v>0</v>
      </c>
      <c r="D24" s="14">
        <f t="shared" ref="D24:D28" si="5">SUM(B24:C24)</f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ht="17.25" customHeight="1" x14ac:dyDescent="0.25">
      <c r="A25" s="12" t="s">
        <v>24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ht="17.25" customHeight="1" x14ac:dyDescent="0.25">
      <c r="A26" s="19" t="s">
        <v>25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ht="17.25" customHeight="1" x14ac:dyDescent="0.25">
      <c r="A27" s="19" t="s">
        <v>26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ht="17.25" customHeight="1" x14ac:dyDescent="0.25">
      <c r="A28" s="12" t="s">
        <v>18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3.25" customHeight="1" x14ac:dyDescent="0.25">
      <c r="A29" s="12" t="s">
        <v>19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ht="17.25" customHeight="1" x14ac:dyDescent="0.25">
      <c r="A30" s="12" t="s">
        <v>27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ht="17.25" customHeight="1" x14ac:dyDescent="0.25">
      <c r="A31" s="12" t="s">
        <v>28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ht="17.25" customHeight="1" x14ac:dyDescent="0.25">
      <c r="A32" s="12" t="s">
        <v>22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s="1" customFormat="1" ht="6.75" customHeight="1" x14ac:dyDescent="0.25">
      <c r="A33" s="19"/>
      <c r="B33" s="20"/>
      <c r="C33" s="26"/>
      <c r="D33" s="26"/>
      <c r="E33" s="26"/>
      <c r="F33" s="26"/>
      <c r="G33" s="20"/>
    </row>
    <row r="34" spans="1:7" s="1" customFormat="1" ht="17.25" customHeight="1" x14ac:dyDescent="0.25">
      <c r="A34" s="32" t="s">
        <v>29</v>
      </c>
      <c r="B34" s="6">
        <f t="shared" ref="B34:G34" si="7">SUM(B8+B21)</f>
        <v>68750463</v>
      </c>
      <c r="C34" s="6">
        <f t="shared" si="7"/>
        <v>6153068.1099999994</v>
      </c>
      <c r="D34" s="6">
        <f t="shared" si="7"/>
        <v>74903531.109999999</v>
      </c>
      <c r="E34" s="6">
        <f t="shared" si="7"/>
        <v>14850479.85</v>
      </c>
      <c r="F34" s="6">
        <f t="shared" si="7"/>
        <v>14850479.85</v>
      </c>
      <c r="G34" s="6">
        <f t="shared" si="7"/>
        <v>60053051.259999998</v>
      </c>
    </row>
    <row r="35" spans="1:7" s="1" customFormat="1" ht="17.25" customHeight="1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2021-11-10T21:57:30Z</dcterms:created>
  <dcterms:modified xsi:type="dcterms:W3CDTF">2021-11-26T18:17:32Z</dcterms:modified>
</cp:coreProperties>
</file>